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5480" windowHeight="9240" activeTab="1"/>
  </bookViews>
  <sheets>
    <sheet name="Infantil" sheetId="4" r:id="rId1"/>
    <sheet name="Baleares -  60-50" sheetId="2" r:id="rId2"/>
    <sheet name="Baleares -  40-30" sheetId="3" r:id="rId3"/>
    <sheet name="Hoja1" sheetId="5" r:id="rId4"/>
  </sheets>
  <calcPr calcId="125725"/>
</workbook>
</file>

<file path=xl/calcChain.xml><?xml version="1.0" encoding="utf-8"?>
<calcChain xmlns="http://schemas.openxmlformats.org/spreadsheetml/2006/main">
  <c r="G18" i="3"/>
  <c r="G44" i="2"/>
  <c r="G36"/>
  <c r="G39"/>
  <c r="G17" i="3"/>
  <c r="G20"/>
  <c r="G46" i="2"/>
  <c r="G27"/>
  <c r="G40"/>
  <c r="G10" i="3"/>
  <c r="G23" i="2"/>
  <c r="G26"/>
  <c r="G42"/>
  <c r="G32"/>
  <c r="G13" i="3"/>
  <c r="G22"/>
  <c r="G31" i="2"/>
  <c r="G38"/>
  <c r="G57"/>
  <c r="G41"/>
  <c r="G11" i="3"/>
  <c r="G34" i="2"/>
  <c r="G21" i="3"/>
  <c r="G29" i="2"/>
  <c r="G24"/>
  <c r="G37"/>
  <c r="G30"/>
  <c r="G45"/>
  <c r="G17"/>
  <c r="G20"/>
  <c r="G54"/>
  <c r="G49"/>
  <c r="G48"/>
  <c r="G33"/>
  <c r="G47"/>
  <c r="G55"/>
  <c r="G53"/>
  <c r="G50"/>
  <c r="G52"/>
  <c r="G51"/>
  <c r="G25"/>
  <c r="G19"/>
  <c r="G28"/>
  <c r="G16"/>
  <c r="G14"/>
  <c r="G21"/>
  <c r="G22"/>
  <c r="G13"/>
  <c r="G35"/>
  <c r="G10"/>
  <c r="G15"/>
  <c r="G12"/>
  <c r="G9"/>
  <c r="G11"/>
  <c r="G8"/>
  <c r="G9" i="3"/>
  <c r="G56" i="2"/>
  <c r="G18"/>
  <c r="G43"/>
  <c r="G15" i="3"/>
  <c r="G16"/>
  <c r="G8"/>
  <c r="G12"/>
  <c r="G14"/>
  <c r="G19"/>
</calcChain>
</file>

<file path=xl/sharedStrings.xml><?xml version="1.0" encoding="utf-8"?>
<sst xmlns="http://schemas.openxmlformats.org/spreadsheetml/2006/main" count="631" uniqueCount="304">
  <si>
    <t>Pos.</t>
  </si>
  <si>
    <t>Licencia</t>
  </si>
  <si>
    <t>Guía</t>
  </si>
  <si>
    <t>Perro</t>
  </si>
  <si>
    <t>Club</t>
  </si>
  <si>
    <t>Total Puntos</t>
  </si>
  <si>
    <t>BALEARES - CATEGORIA MEDIANOS Y PEQUEÑOS</t>
  </si>
  <si>
    <t>Eivissa</t>
  </si>
  <si>
    <t>C00115</t>
  </si>
  <si>
    <t>Toni Torres</t>
  </si>
  <si>
    <t>Dolça</t>
  </si>
  <si>
    <t>C00158</t>
  </si>
  <si>
    <t>Judit Thiele</t>
  </si>
  <si>
    <t>Rox</t>
  </si>
  <si>
    <t>C00194</t>
  </si>
  <si>
    <t>Luis F. Alonso</t>
  </si>
  <si>
    <t>Tom</t>
  </si>
  <si>
    <t>Juan Carlos Torres</t>
  </si>
  <si>
    <t>Draco</t>
  </si>
  <si>
    <t>C00306</t>
  </si>
  <si>
    <t>Mark Thimothy Ford</t>
  </si>
  <si>
    <t>Inca</t>
  </si>
  <si>
    <t>C00188</t>
  </si>
  <si>
    <t xml:space="preserve">Teresa Español </t>
  </si>
  <si>
    <t>Roc</t>
  </si>
  <si>
    <t>C00375</t>
  </si>
  <si>
    <t>Anya</t>
  </si>
  <si>
    <t>Angela Presa</t>
  </si>
  <si>
    <t>Antoni Homar</t>
  </si>
  <si>
    <t xml:space="preserve">Mitjanit </t>
  </si>
  <si>
    <t xml:space="preserve">Alaior </t>
  </si>
  <si>
    <t>C00122</t>
  </si>
  <si>
    <t>Sarai Oñate</t>
  </si>
  <si>
    <t>Mika</t>
  </si>
  <si>
    <t>C00348</t>
  </si>
  <si>
    <t>C00388</t>
  </si>
  <si>
    <t>C00392</t>
  </si>
  <si>
    <t>Dark</t>
  </si>
  <si>
    <t>Pere Sales</t>
  </si>
  <si>
    <t>C00327</t>
  </si>
  <si>
    <t>Flappy</t>
  </si>
  <si>
    <t>Nota: Computan las mejores 28 pruebas del total del calendario, 2/3 partes del total de 42 pruebas Regionales</t>
  </si>
  <si>
    <t xml:space="preserve">Nota: Computan las mejores 28 pruebas del total del calendario, 2/3 partes del total de 42 pruebas regionales </t>
  </si>
  <si>
    <t>Gali</t>
  </si>
  <si>
    <t>Sara Segovia</t>
  </si>
  <si>
    <t>C00310</t>
  </si>
  <si>
    <t>C00378</t>
  </si>
  <si>
    <t>Rafa García</t>
  </si>
  <si>
    <t>Nera</t>
  </si>
  <si>
    <t>C00378B</t>
  </si>
  <si>
    <t>Nit</t>
  </si>
  <si>
    <t>Salvador Reyes</t>
  </si>
  <si>
    <t>Migjorn</t>
  </si>
  <si>
    <t>C00498B</t>
  </si>
  <si>
    <t>C00498</t>
  </si>
  <si>
    <t>C00543</t>
  </si>
  <si>
    <t>Esmeralda Plaza</t>
  </si>
  <si>
    <t>Isis</t>
  </si>
  <si>
    <t>C00539</t>
  </si>
  <si>
    <t>Llum</t>
  </si>
  <si>
    <t>Agustín Blasco</t>
  </si>
  <si>
    <t>Maria Gaya</t>
  </si>
  <si>
    <t>Lagun</t>
  </si>
  <si>
    <t>C00538</t>
  </si>
  <si>
    <t>Antonio Reyes</t>
  </si>
  <si>
    <t>Tremendo</t>
  </si>
  <si>
    <t>C00497</t>
  </si>
  <si>
    <t>Cracky</t>
  </si>
  <si>
    <t>Josep Pons</t>
  </si>
  <si>
    <t>C00444</t>
  </si>
  <si>
    <t>Fum</t>
  </si>
  <si>
    <t>C00491</t>
  </si>
  <si>
    <t>Sebastian Barber</t>
  </si>
  <si>
    <t>Lluna</t>
  </si>
  <si>
    <t>C00493</t>
  </si>
  <si>
    <t>Pau Martí Salas</t>
  </si>
  <si>
    <t>Runy</t>
  </si>
  <si>
    <t>C00388C</t>
  </si>
  <si>
    <t>Brad</t>
  </si>
  <si>
    <t>C00500</t>
  </si>
  <si>
    <t>Yuko</t>
  </si>
  <si>
    <t>Marta Fernandez</t>
  </si>
  <si>
    <t>C00573</t>
  </si>
  <si>
    <t>Son Gual</t>
  </si>
  <si>
    <t>C00569</t>
  </si>
  <si>
    <t>Lucy</t>
  </si>
  <si>
    <t>Cat</t>
  </si>
  <si>
    <t>CLASIFICACIÓN REGIONAL LIGA UCA 2012-13</t>
  </si>
  <si>
    <t>C00122B</t>
  </si>
  <si>
    <t>Tula</t>
  </si>
  <si>
    <t>Mari Cruz Lopez</t>
  </si>
  <si>
    <t>C00190</t>
  </si>
  <si>
    <t>Aretha</t>
  </si>
  <si>
    <t>C00577</t>
  </si>
  <si>
    <t>Beatriz Gonzalez</t>
  </si>
  <si>
    <t>BALEARES - CATEGORIA INFANTIL</t>
  </si>
  <si>
    <t>JUEZ</t>
  </si>
  <si>
    <t>BALEARES - CATEGORIA 60-50</t>
  </si>
  <si>
    <t>Lola</t>
  </si>
  <si>
    <t>Marie Jo Triquet</t>
  </si>
  <si>
    <t>I00645</t>
  </si>
  <si>
    <t>Alexandra Olcina</t>
  </si>
  <si>
    <t>I00667</t>
  </si>
  <si>
    <t>I00666</t>
  </si>
  <si>
    <t>No en competicion solo G0</t>
  </si>
  <si>
    <t>C00491B</t>
  </si>
  <si>
    <t>Aiko</t>
  </si>
  <si>
    <t>Rafel Timoner</t>
  </si>
  <si>
    <t>Crack</t>
  </si>
  <si>
    <t>C00543B</t>
  </si>
  <si>
    <t>Taytus</t>
  </si>
  <si>
    <t>Bibi</t>
  </si>
  <si>
    <t>C00585</t>
  </si>
  <si>
    <t>Eva Meliá Carreras</t>
  </si>
  <si>
    <t>C00156B</t>
  </si>
  <si>
    <t>Nura</t>
  </si>
  <si>
    <t>C00567</t>
  </si>
  <si>
    <t>Javier Contreras</t>
  </si>
  <si>
    <t>Sandra Serra</t>
  </si>
  <si>
    <t>Aisha</t>
  </si>
  <si>
    <t>C00571B</t>
  </si>
  <si>
    <t>Son Gual 14/12/2013</t>
  </si>
  <si>
    <t>Son Gual 15/12/2013</t>
  </si>
  <si>
    <t>Son Gual 11/01/2014</t>
  </si>
  <si>
    <t>Son Gual 12/01/2014</t>
  </si>
  <si>
    <t>Eivissa 18/01/2014</t>
  </si>
  <si>
    <t>Eivissa 19/01/2014</t>
  </si>
  <si>
    <t>Mitjanit 15/02/2014</t>
  </si>
  <si>
    <t>Mitjanit 16/02/2014</t>
  </si>
  <si>
    <t>Eivissa 22/02/2014</t>
  </si>
  <si>
    <t>Eivissa 23/02/2014</t>
  </si>
  <si>
    <t>Mitjanit 08/03/2014</t>
  </si>
  <si>
    <t>Mitjanit 09/03/2014</t>
  </si>
  <si>
    <t>Eivissa 16/03/2014</t>
  </si>
  <si>
    <t>Alaior 22/03/2013</t>
  </si>
  <si>
    <t>Alaior 23/03/2014</t>
  </si>
  <si>
    <t>Migjorn 29/03/2014</t>
  </si>
  <si>
    <t>Migjorn 30/03/2014</t>
  </si>
  <si>
    <t>Artá 05/04/2014</t>
  </si>
  <si>
    <t>Artá 06/04/2014</t>
  </si>
  <si>
    <t>Eivissa 20/04/2014</t>
  </si>
  <si>
    <t>Son Gual  26/04/2014</t>
  </si>
  <si>
    <t>Son Gual 27/04/2014</t>
  </si>
  <si>
    <t>Alaior 03/05/2014</t>
  </si>
  <si>
    <t>Alaior 04/05/2014</t>
  </si>
  <si>
    <t>Mitjanit 10/05/2014</t>
  </si>
  <si>
    <t>Mitjanit 11/05/2014</t>
  </si>
  <si>
    <t>Migjorn 17/05/2014</t>
  </si>
  <si>
    <t>Migjorn 18/05/2014</t>
  </si>
  <si>
    <t>Ciutadella 24/05/2014</t>
  </si>
  <si>
    <t>Ciutadella 25/05/2014</t>
  </si>
  <si>
    <t>Buscans 14/06/2014</t>
  </si>
  <si>
    <t>Buscans 15/06/2014</t>
  </si>
  <si>
    <t>Eivissa  06/09/2014</t>
  </si>
  <si>
    <t>Eivissa 07/09/2014</t>
  </si>
  <si>
    <t>Alaior 13/09/2014</t>
  </si>
  <si>
    <t>Alaior 14/09/2014</t>
  </si>
  <si>
    <t>Eivissa 20/09/2014</t>
  </si>
  <si>
    <t>Eivissa 21/09/2014</t>
  </si>
  <si>
    <t>Migjorn 27/09/2014</t>
  </si>
  <si>
    <t>Insular</t>
  </si>
  <si>
    <t>C00451</t>
  </si>
  <si>
    <t>Angel Carmona</t>
  </si>
  <si>
    <t>Maricruz</t>
  </si>
  <si>
    <t>C00687</t>
  </si>
  <si>
    <t>Miren Crespo</t>
  </si>
  <si>
    <t>Lluc</t>
  </si>
  <si>
    <t>C00115B</t>
  </si>
  <si>
    <t>Kadir</t>
  </si>
  <si>
    <t>C00568</t>
  </si>
  <si>
    <t>Ania Gisela Moritz</t>
  </si>
  <si>
    <t>C00636</t>
  </si>
  <si>
    <t>Daniela Weber</t>
  </si>
  <si>
    <t>Bowie</t>
  </si>
  <si>
    <t>Lorenzo Barceló</t>
  </si>
  <si>
    <t>Gringo</t>
  </si>
  <si>
    <t>Juan C. Torres</t>
  </si>
  <si>
    <t>Alaior 22/03/2014</t>
  </si>
  <si>
    <t>Son Gual 26/04/2014</t>
  </si>
  <si>
    <t>Eivissa 06/09/2014</t>
  </si>
  <si>
    <t xml:space="preserve">Alaior 13/09/2014 </t>
  </si>
  <si>
    <t>Migjorn 28/09/2014</t>
  </si>
  <si>
    <t>Lilo</t>
  </si>
  <si>
    <t>Alba Borrell</t>
  </si>
  <si>
    <t>Gloria Borrell</t>
  </si>
  <si>
    <t xml:space="preserve">Ana Pose </t>
  </si>
  <si>
    <t>Ana Pose</t>
  </si>
  <si>
    <t>Bea Gonzalez</t>
  </si>
  <si>
    <t>Elliot</t>
  </si>
  <si>
    <t>Artá</t>
  </si>
  <si>
    <t>Libera Matheu</t>
  </si>
  <si>
    <t>I00566</t>
  </si>
  <si>
    <t>I00768</t>
  </si>
  <si>
    <t>I00769</t>
  </si>
  <si>
    <t>Lucia Marí</t>
  </si>
  <si>
    <t>Marta</t>
  </si>
  <si>
    <t>Niza</t>
  </si>
  <si>
    <t>Buscan´s</t>
  </si>
  <si>
    <t>Kay</t>
  </si>
  <si>
    <t>C00644</t>
  </si>
  <si>
    <t>Amparo Gómez</t>
  </si>
  <si>
    <t>Paula Ginard</t>
  </si>
  <si>
    <t>Miguel Ginard</t>
  </si>
  <si>
    <t>Javier Alvarez</t>
  </si>
  <si>
    <t>Son Gual 09/02/2014</t>
  </si>
  <si>
    <t>Son Gual 08/02/20014</t>
  </si>
  <si>
    <t>Chica</t>
  </si>
  <si>
    <t>Vera Mathew</t>
  </si>
  <si>
    <t>Goliath</t>
  </si>
  <si>
    <t>I00812</t>
  </si>
  <si>
    <t>I00812B</t>
  </si>
  <si>
    <t>I00811</t>
  </si>
  <si>
    <t>Nina</t>
  </si>
  <si>
    <t>Niura</t>
  </si>
  <si>
    <t>Eivissa 12/04/2014</t>
  </si>
  <si>
    <t>Eivissa 13/04/2014</t>
  </si>
  <si>
    <t>Eivissa 31/05/2014</t>
  </si>
  <si>
    <t>Eivissa 01/06/2014</t>
  </si>
  <si>
    <t>Vicky</t>
  </si>
  <si>
    <t>C00641B</t>
  </si>
  <si>
    <t>Dalt s´Era</t>
  </si>
  <si>
    <t>Pere sales</t>
  </si>
  <si>
    <t>Fel Timoner</t>
  </si>
  <si>
    <t>Toni Homar</t>
  </si>
  <si>
    <t>Angela Bofill</t>
  </si>
  <si>
    <t>Goku</t>
  </si>
  <si>
    <t>Marga Salvá</t>
  </si>
  <si>
    <t>C00689</t>
  </si>
  <si>
    <t>Pepe</t>
  </si>
  <si>
    <t>Esteban Perucho</t>
  </si>
  <si>
    <t>C00764</t>
  </si>
  <si>
    <t>C00680</t>
  </si>
  <si>
    <t>Margarite Simoes</t>
  </si>
  <si>
    <t>Nala</t>
  </si>
  <si>
    <t>Nena</t>
  </si>
  <si>
    <t>Mar Barcelo</t>
  </si>
  <si>
    <t>C00639</t>
  </si>
  <si>
    <t xml:space="preserve">                          Toni Torres / Angela Bofill</t>
  </si>
  <si>
    <t>Alaior</t>
  </si>
  <si>
    <t>Yanira Gil</t>
  </si>
  <si>
    <t>I00824B</t>
  </si>
  <si>
    <t>Agnes Carmona</t>
  </si>
  <si>
    <t>Jose Miguel</t>
  </si>
  <si>
    <t>Tro</t>
  </si>
  <si>
    <t>Edu Kaiser</t>
  </si>
  <si>
    <t>Aubascan</t>
  </si>
  <si>
    <t>C00189</t>
  </si>
  <si>
    <t>Mª del Carmen Lebrero</t>
  </si>
  <si>
    <t>Yaiza</t>
  </si>
  <si>
    <t>C00640</t>
  </si>
  <si>
    <t>Alicia Sebastian Gonzalez</t>
  </si>
  <si>
    <t>Neska</t>
  </si>
  <si>
    <t>C00798</t>
  </si>
  <si>
    <t>Reyes Casado</t>
  </si>
  <si>
    <t>Buscans</t>
  </si>
  <si>
    <t/>
  </si>
  <si>
    <t>Maya</t>
  </si>
  <si>
    <t>Veronica Bermejo</t>
  </si>
  <si>
    <t>C00814</t>
  </si>
  <si>
    <t>M.A.Morales</t>
  </si>
  <si>
    <t>M.A. Morales</t>
  </si>
  <si>
    <t>M. A. Morales</t>
  </si>
  <si>
    <t>C00493B</t>
  </si>
  <si>
    <t>C00647</t>
  </si>
  <si>
    <t>Miriam Flores</t>
  </si>
  <si>
    <t>C00446C</t>
  </si>
  <si>
    <t>Neus Marti</t>
  </si>
  <si>
    <t>Gust</t>
  </si>
  <si>
    <t>I00826</t>
  </si>
  <si>
    <t>Ariane Pavas</t>
  </si>
  <si>
    <t>I00820</t>
  </si>
  <si>
    <t>I00827</t>
  </si>
  <si>
    <t>Angela Carmona</t>
  </si>
  <si>
    <t>C00629</t>
  </si>
  <si>
    <t>Magdalena Perello</t>
  </si>
  <si>
    <t>Boira</t>
  </si>
  <si>
    <t>Neus Martí</t>
  </si>
  <si>
    <t>Eivissa 1/06/2014</t>
  </si>
  <si>
    <t>Dniela Weber</t>
  </si>
  <si>
    <t>I00844</t>
  </si>
  <si>
    <t>I00824</t>
  </si>
  <si>
    <t>Yako</t>
  </si>
  <si>
    <t>Shiba</t>
  </si>
  <si>
    <t>C00375C</t>
  </si>
  <si>
    <t>I00842</t>
  </si>
  <si>
    <t>Top Can</t>
  </si>
  <si>
    <t>Axular Casado</t>
  </si>
  <si>
    <t>Vicky Torres</t>
  </si>
  <si>
    <t>Javier Borrell</t>
  </si>
  <si>
    <t>C00635</t>
  </si>
  <si>
    <t>Kira</t>
  </si>
  <si>
    <t>Carl</t>
  </si>
  <si>
    <t>LLuc</t>
  </si>
  <si>
    <t>C00569B</t>
  </si>
  <si>
    <t>Miquel Guinard</t>
  </si>
  <si>
    <t>Sweet</t>
  </si>
  <si>
    <t>C00375D</t>
  </si>
  <si>
    <t>Juanma Diaz</t>
  </si>
  <si>
    <t>C00782</t>
  </si>
  <si>
    <t>Arween</t>
  </si>
  <si>
    <t>Magic Team</t>
  </si>
  <si>
    <t>Siscu Aguilera</t>
  </si>
  <si>
    <t>Nuca</t>
  </si>
  <si>
    <t>C00772</t>
  </si>
</sst>
</file>

<file path=xl/styles.xml><?xml version="1.0" encoding="utf-8"?>
<styleSheet xmlns="http://schemas.openxmlformats.org/spreadsheetml/2006/main">
  <numFmts count="1">
    <numFmt numFmtId="164" formatCode="dd\-mm\-yy;@"/>
  </numFmts>
  <fonts count="10">
    <font>
      <sz val="10"/>
      <name val="Arial"/>
      <family val="2"/>
    </font>
    <font>
      <b/>
      <sz val="12"/>
      <color indexed="18"/>
      <name val="Arial"/>
      <family val="2"/>
    </font>
    <font>
      <b/>
      <sz val="10"/>
      <color indexed="44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sz val="10"/>
      <color indexed="48"/>
      <name val="Arial"/>
      <family val="2"/>
    </font>
    <font>
      <b/>
      <sz val="9"/>
      <color indexed="44"/>
      <name val="Arial"/>
      <family val="2"/>
    </font>
    <font>
      <sz val="8"/>
      <color theme="3" tint="0.39997558519241921"/>
      <name val="Arial"/>
      <family val="2"/>
    </font>
    <font>
      <b/>
      <sz val="12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18"/>
        <bgColor indexed="32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31"/>
      </patternFill>
    </fill>
  </fills>
  <borders count="15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 style="thin">
        <color indexed="44"/>
      </left>
      <right/>
      <top style="thin">
        <color indexed="44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 style="thin">
        <color indexed="64"/>
      </bottom>
      <diagonal/>
    </border>
    <border>
      <left style="thin">
        <color indexed="44"/>
      </left>
      <right/>
      <top style="thin">
        <color indexed="4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4" borderId="0" xfId="0" applyFill="1"/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8" fillId="2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0" fillId="5" borderId="5" xfId="0" applyFill="1" applyBorder="1"/>
    <xf numFmtId="0" fontId="2" fillId="3" borderId="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/>
    </xf>
    <xf numFmtId="0" fontId="4" fillId="2" borderId="5" xfId="0" quotePrefix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114300</xdr:rowOff>
    </xdr:from>
    <xdr:to>
      <xdr:col>1</xdr:col>
      <xdr:colOff>361950</xdr:colOff>
      <xdr:row>5</xdr:row>
      <xdr:rowOff>38100</xdr:rowOff>
    </xdr:to>
    <xdr:pic>
      <xdr:nvPicPr>
        <xdr:cNvPr id="2" name="logou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14300"/>
          <a:ext cx="819150" cy="8477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1</xdr:col>
      <xdr:colOff>457200</xdr:colOff>
      <xdr:row>4</xdr:row>
      <xdr:rowOff>190500</xdr:rowOff>
    </xdr:to>
    <xdr:pic>
      <xdr:nvPicPr>
        <xdr:cNvPr id="1025" name="logou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3350"/>
          <a:ext cx="78105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1</xdr:col>
      <xdr:colOff>504825</xdr:colOff>
      <xdr:row>5</xdr:row>
      <xdr:rowOff>9525</xdr:rowOff>
    </xdr:to>
    <xdr:pic>
      <xdr:nvPicPr>
        <xdr:cNvPr id="2049" name="logou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71450"/>
          <a:ext cx="800100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28"/>
  <sheetViews>
    <sheetView workbookViewId="0">
      <pane xSplit="7" topLeftCell="H1" activePane="topRight" state="frozen"/>
      <selection pane="topRight" activeCell="AU19" sqref="AU19"/>
    </sheetView>
  </sheetViews>
  <sheetFormatPr baseColWidth="10" defaultRowHeight="12.75"/>
  <cols>
    <col min="1" max="1" width="7.28515625" customWidth="1"/>
    <col min="2" max="2" width="9.85546875" customWidth="1"/>
    <col min="3" max="3" width="15.5703125" customWidth="1"/>
    <col min="4" max="4" width="10.42578125" customWidth="1"/>
    <col min="5" max="5" width="8.140625" customWidth="1"/>
    <col min="6" max="6" width="12.5703125" customWidth="1"/>
    <col min="7" max="7" width="10.5703125" customWidth="1"/>
  </cols>
  <sheetData>
    <row r="1" spans="1:55" s="1" customFormat="1">
      <c r="AZ1" s="28"/>
      <c r="BA1" s="28"/>
      <c r="BB1" s="28"/>
      <c r="BC1" s="28"/>
    </row>
    <row r="2" spans="1:55" s="1" customFormat="1">
      <c r="AZ2" s="28"/>
      <c r="BA2" s="28"/>
      <c r="BB2" s="28"/>
      <c r="BC2" s="28"/>
    </row>
    <row r="3" spans="1:55" s="1" customFormat="1" ht="15.75">
      <c r="C3" s="48" t="s">
        <v>87</v>
      </c>
      <c r="D3" s="48"/>
      <c r="E3" s="48"/>
      <c r="F3" s="48"/>
      <c r="G3" s="48"/>
      <c r="AZ3" s="28"/>
      <c r="BA3" s="28"/>
      <c r="BB3" s="28"/>
      <c r="BC3" s="28"/>
    </row>
    <row r="4" spans="1:55" s="1" customFormat="1" ht="15.75">
      <c r="C4" s="2"/>
      <c r="D4" s="2"/>
      <c r="E4" s="2"/>
      <c r="AZ4" s="28"/>
      <c r="BA4" s="28"/>
      <c r="BB4" s="28"/>
      <c r="BC4" s="28"/>
    </row>
    <row r="5" spans="1:55" s="1" customFormat="1" ht="15.75">
      <c r="C5" s="7" t="s">
        <v>95</v>
      </c>
      <c r="D5" s="7"/>
      <c r="E5" s="7"/>
      <c r="F5" s="7"/>
      <c r="AZ5" s="28"/>
      <c r="BA5" s="28"/>
      <c r="BB5" s="28"/>
      <c r="BC5" s="28"/>
    </row>
    <row r="6" spans="1:55" s="34" customFormat="1" ht="15.75">
      <c r="G6" s="36" t="s">
        <v>96</v>
      </c>
      <c r="H6" s="34" t="s">
        <v>162</v>
      </c>
      <c r="I6" s="34" t="s">
        <v>162</v>
      </c>
      <c r="J6" s="34" t="s">
        <v>176</v>
      </c>
      <c r="K6" s="34" t="s">
        <v>176</v>
      </c>
      <c r="L6" s="34" t="s">
        <v>186</v>
      </c>
      <c r="M6" s="34" t="s">
        <v>186</v>
      </c>
      <c r="N6" s="34" t="s">
        <v>203</v>
      </c>
      <c r="O6" s="34" t="s">
        <v>203</v>
      </c>
      <c r="P6" s="34" t="s">
        <v>187</v>
      </c>
      <c r="Q6" s="34" t="s">
        <v>187</v>
      </c>
      <c r="R6" s="34" t="s">
        <v>51</v>
      </c>
      <c r="S6" s="34" t="s">
        <v>51</v>
      </c>
      <c r="T6" s="34" t="s">
        <v>51</v>
      </c>
      <c r="U6" s="34" t="s">
        <v>51</v>
      </c>
      <c r="V6" s="34" t="s">
        <v>222</v>
      </c>
      <c r="W6" s="34" t="s">
        <v>38</v>
      </c>
      <c r="X6" s="34" t="s">
        <v>223</v>
      </c>
      <c r="Y6" s="34" t="s">
        <v>223</v>
      </c>
      <c r="Z6" s="34" t="s">
        <v>223</v>
      </c>
      <c r="AA6" s="34" t="s">
        <v>223</v>
      </c>
      <c r="AB6" s="34" t="s">
        <v>224</v>
      </c>
      <c r="AC6" s="34" t="s">
        <v>224</v>
      </c>
      <c r="AD6" s="34" t="s">
        <v>261</v>
      </c>
      <c r="AE6" s="34" t="s">
        <v>261</v>
      </c>
      <c r="AF6" s="34" t="s">
        <v>172</v>
      </c>
      <c r="AG6" s="34" t="s">
        <v>162</v>
      </c>
      <c r="AH6" s="34" t="s">
        <v>276</v>
      </c>
      <c r="AI6" s="34" t="s">
        <v>276</v>
      </c>
      <c r="AJ6" s="34" t="s">
        <v>107</v>
      </c>
      <c r="AK6" s="34" t="s">
        <v>107</v>
      </c>
      <c r="AL6" s="34" t="s">
        <v>162</v>
      </c>
      <c r="AM6" s="34" t="s">
        <v>162</v>
      </c>
      <c r="AN6" s="34" t="s">
        <v>172</v>
      </c>
      <c r="AO6" s="34" t="s">
        <v>172</v>
      </c>
      <c r="AP6" s="34" t="s">
        <v>9</v>
      </c>
      <c r="AQ6" s="34" t="s">
        <v>9</v>
      </c>
      <c r="AR6" s="34" t="s">
        <v>162</v>
      </c>
      <c r="AS6" s="34" t="s">
        <v>162</v>
      </c>
      <c r="AT6" s="34" t="s">
        <v>286</v>
      </c>
      <c r="AU6" s="34" t="s">
        <v>286</v>
      </c>
      <c r="AV6" s="34" t="s">
        <v>287</v>
      </c>
      <c r="AW6" s="34" t="s">
        <v>287</v>
      </c>
      <c r="AX6" s="34" t="s">
        <v>203</v>
      </c>
      <c r="AY6" s="34" t="s">
        <v>203</v>
      </c>
      <c r="AZ6" s="35"/>
      <c r="BA6" s="35"/>
      <c r="BB6" s="35"/>
      <c r="BC6" s="35"/>
    </row>
    <row r="7" spans="1:55" s="5" customFormat="1" ht="47.25" customHeight="1">
      <c r="A7" s="3" t="s">
        <v>0</v>
      </c>
      <c r="B7" s="6" t="s">
        <v>1</v>
      </c>
      <c r="C7" s="3" t="s">
        <v>2</v>
      </c>
      <c r="D7" s="3" t="s">
        <v>3</v>
      </c>
      <c r="E7" s="3" t="s">
        <v>86</v>
      </c>
      <c r="F7" s="3" t="s">
        <v>4</v>
      </c>
      <c r="G7" s="4" t="s">
        <v>5</v>
      </c>
      <c r="H7" s="24" t="s">
        <v>121</v>
      </c>
      <c r="I7" s="24" t="s">
        <v>122</v>
      </c>
      <c r="J7" s="24" t="s">
        <v>123</v>
      </c>
      <c r="K7" s="24" t="s">
        <v>124</v>
      </c>
      <c r="L7" s="23" t="s">
        <v>125</v>
      </c>
      <c r="M7" s="23" t="s">
        <v>126</v>
      </c>
      <c r="N7" s="23" t="s">
        <v>205</v>
      </c>
      <c r="O7" s="23" t="s">
        <v>204</v>
      </c>
      <c r="P7" s="23" t="s">
        <v>127</v>
      </c>
      <c r="Q7" s="23" t="s">
        <v>128</v>
      </c>
      <c r="R7" s="23" t="s">
        <v>129</v>
      </c>
      <c r="S7" s="23" t="s">
        <v>130</v>
      </c>
      <c r="T7" s="23" t="s">
        <v>131</v>
      </c>
      <c r="U7" s="23" t="s">
        <v>132</v>
      </c>
      <c r="V7" s="23" t="s">
        <v>134</v>
      </c>
      <c r="W7" s="23" t="s">
        <v>135</v>
      </c>
      <c r="X7" s="23" t="s">
        <v>136</v>
      </c>
      <c r="Y7" s="23" t="s">
        <v>137</v>
      </c>
      <c r="Z7" s="23" t="s">
        <v>138</v>
      </c>
      <c r="AA7" s="23" t="s">
        <v>139</v>
      </c>
      <c r="AB7" s="23" t="s">
        <v>214</v>
      </c>
      <c r="AC7" s="23" t="s">
        <v>215</v>
      </c>
      <c r="AD7" s="23" t="s">
        <v>141</v>
      </c>
      <c r="AE7" s="23" t="s">
        <v>142</v>
      </c>
      <c r="AF7" s="23" t="s">
        <v>143</v>
      </c>
      <c r="AG7" s="23" t="s">
        <v>144</v>
      </c>
      <c r="AH7" s="23" t="s">
        <v>145</v>
      </c>
      <c r="AI7" s="23" t="s">
        <v>146</v>
      </c>
      <c r="AJ7" s="23" t="s">
        <v>147</v>
      </c>
      <c r="AK7" s="23" t="s">
        <v>148</v>
      </c>
      <c r="AL7" s="23" t="s">
        <v>149</v>
      </c>
      <c r="AM7" s="23" t="s">
        <v>150</v>
      </c>
      <c r="AN7" s="23" t="s">
        <v>216</v>
      </c>
      <c r="AO7" s="23" t="s">
        <v>217</v>
      </c>
      <c r="AP7" s="23" t="s">
        <v>151</v>
      </c>
      <c r="AQ7" s="23" t="s">
        <v>152</v>
      </c>
      <c r="AR7" s="23" t="s">
        <v>153</v>
      </c>
      <c r="AS7" s="23" t="s">
        <v>154</v>
      </c>
      <c r="AT7" s="23" t="s">
        <v>155</v>
      </c>
      <c r="AU7" s="23" t="s">
        <v>156</v>
      </c>
      <c r="AV7" s="23" t="s">
        <v>157</v>
      </c>
      <c r="AW7" s="23" t="s">
        <v>158</v>
      </c>
      <c r="AX7" s="23" t="s">
        <v>159</v>
      </c>
      <c r="AY7" s="43" t="s">
        <v>181</v>
      </c>
      <c r="AZ7" s="28"/>
      <c r="BA7" s="28"/>
      <c r="BB7" s="28"/>
      <c r="BC7" s="28"/>
    </row>
    <row r="8" spans="1:55" s="19" customFormat="1">
      <c r="A8" s="15">
        <v>1</v>
      </c>
      <c r="B8" s="13" t="s">
        <v>193</v>
      </c>
      <c r="C8" s="14" t="s">
        <v>184</v>
      </c>
      <c r="D8" s="14" t="s">
        <v>173</v>
      </c>
      <c r="E8" s="14">
        <v>50</v>
      </c>
      <c r="F8" s="14" t="s">
        <v>285</v>
      </c>
      <c r="G8" s="12">
        <v>196</v>
      </c>
      <c r="H8" s="16">
        <v>10</v>
      </c>
      <c r="I8" s="16">
        <v>8</v>
      </c>
      <c r="J8" s="16">
        <v>5</v>
      </c>
      <c r="K8" s="16">
        <v>4</v>
      </c>
      <c r="L8" s="16"/>
      <c r="M8" s="16"/>
      <c r="N8" s="16">
        <v>8</v>
      </c>
      <c r="O8" s="16">
        <v>4</v>
      </c>
      <c r="P8" s="16">
        <v>9</v>
      </c>
      <c r="Q8" s="16"/>
      <c r="R8" s="16"/>
      <c r="S8" s="16"/>
      <c r="T8" s="16">
        <v>7</v>
      </c>
      <c r="U8" s="16">
        <v>9</v>
      </c>
      <c r="V8" s="16">
        <v>5</v>
      </c>
      <c r="W8" s="16">
        <v>9</v>
      </c>
      <c r="X8" s="16"/>
      <c r="Y8" s="16"/>
      <c r="Z8" s="16">
        <v>10</v>
      </c>
      <c r="AA8" s="16">
        <v>9</v>
      </c>
      <c r="AB8" s="16"/>
      <c r="AC8" s="16"/>
      <c r="AD8" s="16">
        <v>5</v>
      </c>
      <c r="AE8" s="16">
        <v>5</v>
      </c>
      <c r="AF8" s="16">
        <v>5</v>
      </c>
      <c r="AG8" s="16">
        <v>4</v>
      </c>
      <c r="AH8" s="16">
        <v>5</v>
      </c>
      <c r="AI8" s="16">
        <v>9</v>
      </c>
      <c r="AJ8" s="16"/>
      <c r="AK8" s="16"/>
      <c r="AL8" s="16"/>
      <c r="AM8" s="16"/>
      <c r="AN8" s="16">
        <v>5</v>
      </c>
      <c r="AO8" s="16">
        <v>8</v>
      </c>
      <c r="AP8" s="16"/>
      <c r="AQ8" s="16"/>
      <c r="AR8" s="16"/>
      <c r="AS8" s="16"/>
      <c r="AT8" s="16">
        <v>10</v>
      </c>
      <c r="AU8" s="16">
        <v>10</v>
      </c>
      <c r="AV8" s="16">
        <v>10</v>
      </c>
      <c r="AW8" s="16">
        <v>5</v>
      </c>
      <c r="AX8" s="16">
        <v>8</v>
      </c>
      <c r="AY8" s="42">
        <v>10</v>
      </c>
      <c r="AZ8" s="28"/>
      <c r="BA8" s="28"/>
      <c r="BB8" s="28"/>
      <c r="BC8" s="28"/>
    </row>
    <row r="9" spans="1:55" s="19" customFormat="1">
      <c r="A9" s="15">
        <v>2</v>
      </c>
      <c r="B9" s="13" t="s">
        <v>192</v>
      </c>
      <c r="C9" s="14" t="s">
        <v>183</v>
      </c>
      <c r="D9" s="14" t="s">
        <v>182</v>
      </c>
      <c r="E9" s="14">
        <v>40</v>
      </c>
      <c r="F9" s="14" t="s">
        <v>285</v>
      </c>
      <c r="G9" s="12">
        <v>143</v>
      </c>
      <c r="H9" s="16">
        <v>5</v>
      </c>
      <c r="I9" s="16">
        <v>5</v>
      </c>
      <c r="J9" s="16">
        <v>9</v>
      </c>
      <c r="K9" s="16">
        <v>9</v>
      </c>
      <c r="L9" s="16"/>
      <c r="M9" s="16"/>
      <c r="N9" s="16">
        <v>5</v>
      </c>
      <c r="O9" s="16">
        <v>5</v>
      </c>
      <c r="P9" s="16">
        <v>8</v>
      </c>
      <c r="Q9" s="16"/>
      <c r="R9" s="16"/>
      <c r="S9" s="16"/>
      <c r="T9" s="16">
        <v>5</v>
      </c>
      <c r="U9" s="16">
        <v>7</v>
      </c>
      <c r="V9" s="16">
        <v>8</v>
      </c>
      <c r="W9" s="16">
        <v>10</v>
      </c>
      <c r="X9" s="16"/>
      <c r="Y9" s="16"/>
      <c r="Z9" s="16">
        <v>10</v>
      </c>
      <c r="AA9" s="16">
        <v>7</v>
      </c>
      <c r="AB9" s="16"/>
      <c r="AC9" s="16"/>
      <c r="AD9" s="16">
        <v>4</v>
      </c>
      <c r="AE9" s="16">
        <v>0</v>
      </c>
      <c r="AF9" s="16">
        <v>4</v>
      </c>
      <c r="AG9" s="16">
        <v>9</v>
      </c>
      <c r="AH9" s="16">
        <v>4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>
        <v>4</v>
      </c>
      <c r="AV9" s="16">
        <v>10</v>
      </c>
      <c r="AW9" s="16">
        <v>5</v>
      </c>
      <c r="AX9" s="16">
        <v>10</v>
      </c>
      <c r="AY9" s="16"/>
      <c r="AZ9" s="28"/>
      <c r="BA9" s="28"/>
      <c r="BB9" s="28"/>
      <c r="BC9" s="28"/>
    </row>
    <row r="10" spans="1:55" s="19" customFormat="1">
      <c r="A10" s="15">
        <v>3</v>
      </c>
      <c r="B10" s="13" t="s">
        <v>103</v>
      </c>
      <c r="C10" s="14" t="s">
        <v>201</v>
      </c>
      <c r="D10" s="14" t="s">
        <v>73</v>
      </c>
      <c r="E10" s="14">
        <v>30</v>
      </c>
      <c r="F10" s="14" t="s">
        <v>189</v>
      </c>
      <c r="G10" s="12">
        <v>123</v>
      </c>
      <c r="H10" s="16">
        <v>5</v>
      </c>
      <c r="I10" s="16">
        <v>9</v>
      </c>
      <c r="J10" s="16">
        <v>10</v>
      </c>
      <c r="K10" s="16">
        <v>5</v>
      </c>
      <c r="L10" s="16"/>
      <c r="M10" s="16"/>
      <c r="N10" s="16">
        <v>10</v>
      </c>
      <c r="O10" s="16"/>
      <c r="P10" s="16">
        <v>10</v>
      </c>
      <c r="Q10" s="16"/>
      <c r="R10" s="16"/>
      <c r="S10" s="16"/>
      <c r="T10" s="16">
        <v>9</v>
      </c>
      <c r="U10" s="16">
        <v>9</v>
      </c>
      <c r="V10" s="16"/>
      <c r="W10" s="16"/>
      <c r="X10" s="16"/>
      <c r="Y10" s="16"/>
      <c r="Z10" s="16">
        <v>10</v>
      </c>
      <c r="AA10" s="16">
        <v>10</v>
      </c>
      <c r="AB10" s="16"/>
      <c r="AC10" s="16"/>
      <c r="AD10" s="16">
        <v>4</v>
      </c>
      <c r="AE10" s="16">
        <v>4</v>
      </c>
      <c r="AF10" s="16"/>
      <c r="AG10" s="16"/>
      <c r="AH10" s="16">
        <v>10</v>
      </c>
      <c r="AI10" s="16">
        <v>10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>
        <v>3</v>
      </c>
      <c r="AW10" s="16">
        <v>5</v>
      </c>
      <c r="AX10" s="16"/>
      <c r="AY10" s="16"/>
      <c r="AZ10" s="28"/>
      <c r="BA10" s="28"/>
      <c r="BB10" s="28"/>
      <c r="BC10" s="28"/>
    </row>
    <row r="11" spans="1:55" s="19" customFormat="1">
      <c r="A11" s="15">
        <v>4</v>
      </c>
      <c r="B11" s="13" t="s">
        <v>240</v>
      </c>
      <c r="C11" s="14" t="s">
        <v>239</v>
      </c>
      <c r="D11" s="14" t="s">
        <v>24</v>
      </c>
      <c r="E11" s="14">
        <v>40</v>
      </c>
      <c r="F11" s="14" t="s">
        <v>238</v>
      </c>
      <c r="G11" s="12">
        <v>113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>
        <v>10</v>
      </c>
      <c r="W11" s="16">
        <v>4</v>
      </c>
      <c r="X11" s="16">
        <v>10</v>
      </c>
      <c r="Y11" s="16">
        <v>10</v>
      </c>
      <c r="Z11" s="16"/>
      <c r="AA11" s="16"/>
      <c r="AB11" s="16"/>
      <c r="AC11" s="16"/>
      <c r="AD11" s="16">
        <v>5</v>
      </c>
      <c r="AE11" s="16">
        <v>5</v>
      </c>
      <c r="AF11" s="16">
        <v>5</v>
      </c>
      <c r="AG11" s="16">
        <v>5</v>
      </c>
      <c r="AH11" s="16"/>
      <c r="AI11" s="16"/>
      <c r="AJ11" s="16">
        <v>9</v>
      </c>
      <c r="AK11" s="16"/>
      <c r="AL11" s="16">
        <v>10</v>
      </c>
      <c r="AM11" s="16">
        <v>10</v>
      </c>
      <c r="AN11" s="16"/>
      <c r="AO11" s="16"/>
      <c r="AP11" s="16"/>
      <c r="AQ11" s="16"/>
      <c r="AR11" s="16"/>
      <c r="AS11" s="16"/>
      <c r="AT11" s="16">
        <v>8</v>
      </c>
      <c r="AU11" s="16">
        <v>10</v>
      </c>
      <c r="AV11" s="16"/>
      <c r="AW11" s="16"/>
      <c r="AX11" s="16">
        <v>5</v>
      </c>
      <c r="AY11" s="16">
        <v>7</v>
      </c>
      <c r="AZ11" s="28"/>
      <c r="BA11" s="28"/>
      <c r="BB11" s="28"/>
      <c r="BC11" s="28"/>
    </row>
    <row r="12" spans="1:55" s="19" customFormat="1">
      <c r="A12" s="15">
        <v>5</v>
      </c>
      <c r="B12" s="13" t="s">
        <v>100</v>
      </c>
      <c r="C12" s="14" t="s">
        <v>244</v>
      </c>
      <c r="D12" s="14" t="s">
        <v>98</v>
      </c>
      <c r="E12" s="14">
        <v>60</v>
      </c>
      <c r="F12" s="14" t="s">
        <v>7</v>
      </c>
      <c r="G12" s="12">
        <v>96</v>
      </c>
      <c r="H12" s="16"/>
      <c r="I12" s="16"/>
      <c r="J12" s="16"/>
      <c r="K12" s="16"/>
      <c r="L12" s="16">
        <v>8</v>
      </c>
      <c r="M12" s="16">
        <v>3</v>
      </c>
      <c r="N12" s="16"/>
      <c r="O12" s="16"/>
      <c r="P12" s="16"/>
      <c r="Q12" s="16"/>
      <c r="R12" s="16">
        <v>9</v>
      </c>
      <c r="S12" s="16">
        <v>10</v>
      </c>
      <c r="T12" s="16"/>
      <c r="U12" s="16"/>
      <c r="V12" s="16"/>
      <c r="W12" s="16"/>
      <c r="X12" s="16"/>
      <c r="Y12" s="16"/>
      <c r="Z12" s="16"/>
      <c r="AA12" s="16"/>
      <c r="AB12" s="16">
        <v>9</v>
      </c>
      <c r="AC12" s="16">
        <v>9</v>
      </c>
      <c r="AD12" s="16">
        <v>5</v>
      </c>
      <c r="AE12" s="16">
        <v>5</v>
      </c>
      <c r="AF12" s="16"/>
      <c r="AG12" s="16"/>
      <c r="AH12" s="16"/>
      <c r="AI12" s="16"/>
      <c r="AJ12" s="16"/>
      <c r="AK12" s="16"/>
      <c r="AL12" s="16"/>
      <c r="AM12" s="16"/>
      <c r="AN12" s="16">
        <v>5</v>
      </c>
      <c r="AO12" s="16">
        <v>10</v>
      </c>
      <c r="AP12" s="16">
        <v>8</v>
      </c>
      <c r="AQ12" s="16">
        <v>5</v>
      </c>
      <c r="AR12" s="16"/>
      <c r="AS12" s="16"/>
      <c r="AT12" s="16"/>
      <c r="AU12" s="16"/>
      <c r="AV12" s="16"/>
      <c r="AW12" s="16">
        <v>10</v>
      </c>
      <c r="AX12" s="16"/>
      <c r="AY12" s="16"/>
      <c r="AZ12" s="28"/>
      <c r="BA12" s="28"/>
      <c r="BB12" s="28"/>
      <c r="BC12" s="28"/>
    </row>
    <row r="13" spans="1:55" s="19" customFormat="1">
      <c r="A13" s="15">
        <v>6</v>
      </c>
      <c r="B13" s="21" t="s">
        <v>191</v>
      </c>
      <c r="C13" s="16" t="s">
        <v>190</v>
      </c>
      <c r="D13" s="16" t="s">
        <v>62</v>
      </c>
      <c r="E13" s="16">
        <v>60</v>
      </c>
      <c r="F13" s="16" t="s">
        <v>189</v>
      </c>
      <c r="G13" s="15">
        <v>92</v>
      </c>
      <c r="H13" s="16"/>
      <c r="I13" s="16"/>
      <c r="J13" s="16"/>
      <c r="K13" s="16">
        <v>9</v>
      </c>
      <c r="L13" s="16"/>
      <c r="M13" s="16"/>
      <c r="N13" s="16">
        <v>9</v>
      </c>
      <c r="O13" s="16">
        <v>9</v>
      </c>
      <c r="P13" s="16">
        <v>9</v>
      </c>
      <c r="Q13" s="16"/>
      <c r="R13" s="16"/>
      <c r="S13" s="16"/>
      <c r="T13" s="16">
        <v>10</v>
      </c>
      <c r="U13" s="16">
        <v>9</v>
      </c>
      <c r="V13" s="16"/>
      <c r="W13" s="16"/>
      <c r="X13" s="16"/>
      <c r="Y13" s="16"/>
      <c r="Z13" s="16">
        <v>10</v>
      </c>
      <c r="AA13" s="16">
        <v>10</v>
      </c>
      <c r="AB13" s="16"/>
      <c r="AC13" s="16"/>
      <c r="AD13" s="16"/>
      <c r="AE13" s="16"/>
      <c r="AF13" s="16"/>
      <c r="AG13" s="16"/>
      <c r="AH13" s="16">
        <v>9</v>
      </c>
      <c r="AI13" s="16">
        <v>8</v>
      </c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28"/>
      <c r="BA13" s="28"/>
      <c r="BB13" s="28"/>
      <c r="BC13" s="28"/>
    </row>
    <row r="14" spans="1:55" s="19" customFormat="1">
      <c r="A14" s="15">
        <v>7</v>
      </c>
      <c r="B14" s="21" t="s">
        <v>209</v>
      </c>
      <c r="C14" s="16" t="s">
        <v>207</v>
      </c>
      <c r="D14" s="16" t="s">
        <v>208</v>
      </c>
      <c r="E14" s="16">
        <v>30</v>
      </c>
      <c r="F14" s="16" t="s">
        <v>189</v>
      </c>
      <c r="G14" s="15">
        <v>67</v>
      </c>
      <c r="H14" s="16"/>
      <c r="I14" s="16"/>
      <c r="J14" s="16"/>
      <c r="K14" s="16"/>
      <c r="L14" s="16"/>
      <c r="M14" s="16"/>
      <c r="N14" s="16"/>
      <c r="O14" s="16"/>
      <c r="P14" s="16">
        <v>8</v>
      </c>
      <c r="Q14" s="16">
        <v>5</v>
      </c>
      <c r="R14" s="16"/>
      <c r="S14" s="16"/>
      <c r="T14" s="16">
        <v>9</v>
      </c>
      <c r="U14" s="16">
        <v>10</v>
      </c>
      <c r="V14" s="16"/>
      <c r="W14" s="16"/>
      <c r="X14" s="16"/>
      <c r="Y14" s="16"/>
      <c r="Z14" s="16">
        <v>10</v>
      </c>
      <c r="AA14" s="16"/>
      <c r="AB14" s="16"/>
      <c r="AC14" s="16"/>
      <c r="AD14" s="16"/>
      <c r="AE14" s="16"/>
      <c r="AF14" s="16"/>
      <c r="AG14" s="16"/>
      <c r="AH14" s="16">
        <v>7</v>
      </c>
      <c r="AI14" s="16">
        <v>5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28"/>
      <c r="BA14" s="28"/>
      <c r="BB14" s="28"/>
      <c r="BC14" s="28"/>
    </row>
    <row r="15" spans="1:55" s="19" customFormat="1">
      <c r="A15" s="15">
        <v>8</v>
      </c>
      <c r="B15" s="21" t="s">
        <v>270</v>
      </c>
      <c r="C15" s="16" t="s">
        <v>269</v>
      </c>
      <c r="D15" s="16" t="s">
        <v>166</v>
      </c>
      <c r="E15" s="16">
        <v>60</v>
      </c>
      <c r="F15" s="16" t="s">
        <v>238</v>
      </c>
      <c r="G15" s="15">
        <v>66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>
        <v>5</v>
      </c>
      <c r="X15" s="16">
        <v>6</v>
      </c>
      <c r="Y15" s="16">
        <v>9</v>
      </c>
      <c r="Z15" s="16"/>
      <c r="AA15" s="16"/>
      <c r="AB15" s="16"/>
      <c r="AC15" s="16"/>
      <c r="AD15" s="16">
        <v>3</v>
      </c>
      <c r="AE15" s="16">
        <v>4</v>
      </c>
      <c r="AF15" s="16">
        <v>0</v>
      </c>
      <c r="AG15" s="16">
        <v>5</v>
      </c>
      <c r="AH15" s="16"/>
      <c r="AI15" s="16"/>
      <c r="AJ15" s="16"/>
      <c r="AK15" s="16"/>
      <c r="AL15" s="16">
        <v>8</v>
      </c>
      <c r="AM15" s="16">
        <v>7</v>
      </c>
      <c r="AN15" s="16"/>
      <c r="AO15" s="16"/>
      <c r="AP15" s="16"/>
      <c r="AQ15" s="16"/>
      <c r="AR15" s="16"/>
      <c r="AS15" s="16"/>
      <c r="AT15" s="16">
        <v>10</v>
      </c>
      <c r="AU15" s="16">
        <v>9</v>
      </c>
      <c r="AV15" s="16"/>
      <c r="AW15" s="16"/>
      <c r="AX15" s="16"/>
      <c r="AY15" s="16"/>
      <c r="AZ15" s="28"/>
      <c r="BA15" s="28"/>
      <c r="BB15" s="28"/>
      <c r="BC15" s="28"/>
    </row>
    <row r="16" spans="1:55" s="19" customFormat="1">
      <c r="A16" s="15">
        <v>9</v>
      </c>
      <c r="B16" s="21" t="s">
        <v>284</v>
      </c>
      <c r="C16" s="16" t="s">
        <v>213</v>
      </c>
      <c r="D16" s="16" t="s">
        <v>212</v>
      </c>
      <c r="E16" s="16">
        <v>40</v>
      </c>
      <c r="F16" s="16" t="s">
        <v>7</v>
      </c>
      <c r="G16" s="15">
        <v>66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</v>
      </c>
      <c r="S16" s="16">
        <v>8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>
        <v>4</v>
      </c>
      <c r="AO16" s="16">
        <v>5</v>
      </c>
      <c r="AP16" s="16">
        <v>6</v>
      </c>
      <c r="AQ16" s="16">
        <v>9</v>
      </c>
      <c r="AR16" s="16">
        <v>7</v>
      </c>
      <c r="AS16" s="16">
        <v>6</v>
      </c>
      <c r="AT16" s="16"/>
      <c r="AU16" s="16"/>
      <c r="AV16" s="16">
        <v>5</v>
      </c>
      <c r="AW16" s="16">
        <v>8</v>
      </c>
      <c r="AX16" s="16"/>
      <c r="AY16" s="16"/>
      <c r="AZ16" s="28"/>
      <c r="BA16" s="28"/>
      <c r="BB16" s="28"/>
      <c r="BC16" s="28"/>
    </row>
    <row r="17" spans="1:55" s="19" customFormat="1">
      <c r="A17" s="15">
        <v>10</v>
      </c>
      <c r="B17" s="21" t="s">
        <v>210</v>
      </c>
      <c r="C17" s="16" t="s">
        <v>207</v>
      </c>
      <c r="D17" s="16" t="s">
        <v>206</v>
      </c>
      <c r="E17" s="16">
        <v>40</v>
      </c>
      <c r="F17" s="16" t="s">
        <v>189</v>
      </c>
      <c r="G17" s="15">
        <v>60</v>
      </c>
      <c r="H17" s="16"/>
      <c r="I17" s="16"/>
      <c r="J17" s="16"/>
      <c r="K17" s="16">
        <v>2</v>
      </c>
      <c r="L17" s="16"/>
      <c r="M17" s="16"/>
      <c r="N17" s="16">
        <v>4</v>
      </c>
      <c r="O17" s="16">
        <v>10</v>
      </c>
      <c r="P17" s="16">
        <v>5</v>
      </c>
      <c r="Q17" s="16"/>
      <c r="R17" s="16"/>
      <c r="S17" s="16"/>
      <c r="T17" s="16">
        <v>10</v>
      </c>
      <c r="U17" s="16">
        <v>10</v>
      </c>
      <c r="V17" s="16"/>
      <c r="W17" s="16"/>
      <c r="X17" s="16"/>
      <c r="Y17" s="16"/>
      <c r="Z17" s="16">
        <v>9</v>
      </c>
      <c r="AA17" s="16">
        <v>3</v>
      </c>
      <c r="AB17" s="16"/>
      <c r="AC17" s="16"/>
      <c r="AD17" s="16">
        <v>4</v>
      </c>
      <c r="AE17" s="16">
        <v>0</v>
      </c>
      <c r="AF17" s="16"/>
      <c r="AG17" s="16"/>
      <c r="AH17" s="16"/>
      <c r="AI17" s="16">
        <v>3</v>
      </c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28"/>
      <c r="BA17" s="28"/>
      <c r="BB17" s="28"/>
      <c r="BC17" s="28"/>
    </row>
    <row r="18" spans="1:55" s="19" customFormat="1">
      <c r="A18" s="15">
        <v>11</v>
      </c>
      <c r="B18" s="13" t="s">
        <v>268</v>
      </c>
      <c r="C18" s="14" t="s">
        <v>241</v>
      </c>
      <c r="D18" s="14" t="s">
        <v>13</v>
      </c>
      <c r="E18" s="14">
        <v>60</v>
      </c>
      <c r="F18" s="14" t="s">
        <v>238</v>
      </c>
      <c r="G18" s="12">
        <v>55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>
        <v>8</v>
      </c>
      <c r="X18" s="16">
        <v>5</v>
      </c>
      <c r="Y18" s="16">
        <v>9</v>
      </c>
      <c r="Z18" s="16"/>
      <c r="AA18" s="16"/>
      <c r="AB18" s="16"/>
      <c r="AC18" s="16"/>
      <c r="AD18" s="16">
        <v>5</v>
      </c>
      <c r="AE18" s="16">
        <v>0</v>
      </c>
      <c r="AF18" s="16">
        <v>7</v>
      </c>
      <c r="AG18" s="16">
        <v>10</v>
      </c>
      <c r="AH18" s="16"/>
      <c r="AI18" s="16"/>
      <c r="AJ18" s="16"/>
      <c r="AK18" s="16"/>
      <c r="AL18" s="16">
        <v>9</v>
      </c>
      <c r="AM18" s="16">
        <v>2</v>
      </c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28"/>
      <c r="BA18" s="28"/>
      <c r="BB18" s="28"/>
      <c r="BC18" s="28"/>
    </row>
    <row r="19" spans="1:55" s="19" customFormat="1">
      <c r="A19" s="15">
        <v>12</v>
      </c>
      <c r="B19" s="21" t="s">
        <v>279</v>
      </c>
      <c r="C19" s="16" t="s">
        <v>194</v>
      </c>
      <c r="D19" s="16" t="s">
        <v>10</v>
      </c>
      <c r="E19" s="16">
        <v>60</v>
      </c>
      <c r="F19" s="16" t="s">
        <v>7</v>
      </c>
      <c r="G19" s="15">
        <v>52</v>
      </c>
      <c r="H19" s="16"/>
      <c r="I19" s="16"/>
      <c r="J19" s="16"/>
      <c r="K19" s="16"/>
      <c r="L19" s="16">
        <v>5</v>
      </c>
      <c r="M19" s="16">
        <v>10</v>
      </c>
      <c r="N19" s="16"/>
      <c r="O19" s="16"/>
      <c r="P19" s="16"/>
      <c r="Q19" s="16"/>
      <c r="R19" s="16">
        <v>5</v>
      </c>
      <c r="S19" s="16">
        <v>5</v>
      </c>
      <c r="T19" s="16"/>
      <c r="U19" s="16"/>
      <c r="V19" s="16"/>
      <c r="W19" s="16"/>
      <c r="X19" s="16"/>
      <c r="Y19" s="16"/>
      <c r="Z19" s="16"/>
      <c r="AA19" s="16"/>
      <c r="AB19" s="16"/>
      <c r="AC19" s="16">
        <v>5</v>
      </c>
      <c r="AD19" s="16">
        <v>0</v>
      </c>
      <c r="AE19" s="16">
        <v>5</v>
      </c>
      <c r="AF19" s="16"/>
      <c r="AG19" s="16"/>
      <c r="AH19" s="16"/>
      <c r="AI19" s="16"/>
      <c r="AJ19" s="16"/>
      <c r="AK19" s="16"/>
      <c r="AL19" s="16"/>
      <c r="AM19" s="16"/>
      <c r="AN19" s="16"/>
      <c r="AO19" s="16">
        <v>5</v>
      </c>
      <c r="AP19" s="16"/>
      <c r="AQ19" s="16">
        <v>5</v>
      </c>
      <c r="AR19" s="16">
        <v>7</v>
      </c>
      <c r="AS19" s="16"/>
      <c r="AT19" s="16"/>
      <c r="AU19" s="16"/>
      <c r="AV19" s="16"/>
      <c r="AW19" s="16"/>
      <c r="AX19" s="16"/>
      <c r="AY19" s="16"/>
      <c r="AZ19" s="28"/>
      <c r="BA19" s="28"/>
      <c r="BB19" s="28"/>
      <c r="BC19" s="28"/>
    </row>
    <row r="20" spans="1:55" s="19" customFormat="1">
      <c r="A20" s="15">
        <v>13</v>
      </c>
      <c r="B20" s="21" t="s">
        <v>271</v>
      </c>
      <c r="C20" s="16" t="s">
        <v>242</v>
      </c>
      <c r="D20" s="16" t="s">
        <v>243</v>
      </c>
      <c r="E20" s="16">
        <v>60</v>
      </c>
      <c r="F20" s="16" t="s">
        <v>238</v>
      </c>
      <c r="G20" s="15">
        <v>51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>
        <v>3</v>
      </c>
      <c r="X20" s="16">
        <v>8</v>
      </c>
      <c r="Y20" s="16">
        <v>4</v>
      </c>
      <c r="Z20" s="16"/>
      <c r="AA20" s="16"/>
      <c r="AB20" s="16"/>
      <c r="AC20" s="16"/>
      <c r="AD20" s="16">
        <v>4</v>
      </c>
      <c r="AE20" s="16">
        <v>4</v>
      </c>
      <c r="AF20" s="16">
        <v>3</v>
      </c>
      <c r="AG20" s="16">
        <v>7</v>
      </c>
      <c r="AH20" s="16"/>
      <c r="AI20" s="16"/>
      <c r="AJ20" s="16"/>
      <c r="AK20" s="16"/>
      <c r="AL20" s="16"/>
      <c r="AM20" s="16">
        <v>9</v>
      </c>
      <c r="AN20" s="16"/>
      <c r="AO20" s="16"/>
      <c r="AP20" s="16"/>
      <c r="AQ20" s="16"/>
      <c r="AR20" s="16"/>
      <c r="AS20" s="16"/>
      <c r="AT20" s="16">
        <v>9</v>
      </c>
      <c r="AU20" s="16"/>
      <c r="AV20" s="16"/>
      <c r="AW20" s="16"/>
      <c r="AX20" s="16"/>
      <c r="AY20" s="16"/>
      <c r="AZ20" s="28"/>
      <c r="BA20" s="28"/>
      <c r="BB20" s="28"/>
      <c r="BC20" s="28"/>
    </row>
    <row r="21" spans="1:55" s="19" customFormat="1">
      <c r="A21" s="15">
        <v>14</v>
      </c>
      <c r="B21" s="21" t="s">
        <v>211</v>
      </c>
      <c r="C21" s="16" t="s">
        <v>195</v>
      </c>
      <c r="D21" s="16" t="s">
        <v>196</v>
      </c>
      <c r="E21" s="16">
        <v>50</v>
      </c>
      <c r="F21" s="16" t="s">
        <v>197</v>
      </c>
      <c r="G21" s="15">
        <v>43</v>
      </c>
      <c r="H21" s="16"/>
      <c r="I21" s="16"/>
      <c r="J21" s="16"/>
      <c r="K21" s="16"/>
      <c r="L21" s="16"/>
      <c r="M21" s="16">
        <v>3</v>
      </c>
      <c r="N21" s="16"/>
      <c r="O21" s="16"/>
      <c r="P21" s="16"/>
      <c r="Q21" s="16"/>
      <c r="R21" s="16">
        <v>4</v>
      </c>
      <c r="S21" s="16">
        <v>9</v>
      </c>
      <c r="T21" s="16"/>
      <c r="U21" s="16"/>
      <c r="V21" s="16"/>
      <c r="W21" s="16"/>
      <c r="X21" s="16"/>
      <c r="Y21" s="16"/>
      <c r="Z21" s="16"/>
      <c r="AA21" s="16"/>
      <c r="AB21" s="16">
        <v>8</v>
      </c>
      <c r="AC21" s="16">
        <v>9</v>
      </c>
      <c r="AD21" s="16">
        <v>5</v>
      </c>
      <c r="AE21" s="16">
        <v>5</v>
      </c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28"/>
      <c r="BA21" s="28"/>
      <c r="BB21" s="28"/>
      <c r="BC21" s="28"/>
    </row>
    <row r="22" spans="1:55" s="19" customFormat="1">
      <c r="A22" s="15">
        <v>15</v>
      </c>
      <c r="B22" s="21" t="s">
        <v>102</v>
      </c>
      <c r="C22" s="16" t="s">
        <v>101</v>
      </c>
      <c r="D22" s="16" t="s">
        <v>33</v>
      </c>
      <c r="E22" s="16">
        <v>60</v>
      </c>
      <c r="F22" s="16" t="s">
        <v>160</v>
      </c>
      <c r="G22" s="15">
        <v>26</v>
      </c>
      <c r="H22" s="16"/>
      <c r="I22" s="16"/>
      <c r="J22" s="16"/>
      <c r="K22" s="16"/>
      <c r="L22" s="16"/>
      <c r="M22" s="16">
        <v>4</v>
      </c>
      <c r="N22" s="16"/>
      <c r="O22" s="16"/>
      <c r="P22" s="16"/>
      <c r="Q22" s="16"/>
      <c r="R22" s="16">
        <v>7</v>
      </c>
      <c r="S22" s="16"/>
      <c r="T22" s="16"/>
      <c r="U22" s="16"/>
      <c r="V22" s="16"/>
      <c r="W22" s="16"/>
      <c r="X22" s="16"/>
      <c r="Y22" s="16"/>
      <c r="Z22" s="16"/>
      <c r="AA22" s="16"/>
      <c r="AB22" s="16">
        <v>7</v>
      </c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>
        <v>8</v>
      </c>
      <c r="AS22" s="16"/>
      <c r="AT22" s="16"/>
      <c r="AU22" s="16"/>
      <c r="AV22" s="16"/>
      <c r="AW22" s="16"/>
      <c r="AX22" s="16"/>
      <c r="AY22" s="16"/>
      <c r="AZ22" s="28"/>
      <c r="BA22" s="28"/>
      <c r="BB22" s="28"/>
      <c r="BC22" s="28"/>
    </row>
    <row r="23" spans="1:55" s="19" customFormat="1">
      <c r="A23" s="15">
        <v>16</v>
      </c>
      <c r="B23" s="21" t="s">
        <v>280</v>
      </c>
      <c r="C23" s="16" t="s">
        <v>239</v>
      </c>
      <c r="D23" s="16" t="s">
        <v>281</v>
      </c>
      <c r="E23" s="16">
        <v>60</v>
      </c>
      <c r="F23" s="16" t="s">
        <v>238</v>
      </c>
      <c r="G23" s="15">
        <v>19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>
        <v>3</v>
      </c>
      <c r="AM23" s="16">
        <v>3</v>
      </c>
      <c r="AN23" s="16"/>
      <c r="AO23" s="16"/>
      <c r="AP23" s="16"/>
      <c r="AQ23" s="16"/>
      <c r="AR23" s="16"/>
      <c r="AS23" s="16"/>
      <c r="AT23" s="16">
        <v>4</v>
      </c>
      <c r="AU23" s="16">
        <v>9</v>
      </c>
      <c r="AV23" s="16"/>
      <c r="AW23" s="16"/>
      <c r="AX23" s="16"/>
      <c r="AY23" s="16"/>
      <c r="AZ23" s="28"/>
      <c r="BA23" s="28"/>
      <c r="BB23" s="28"/>
      <c r="BC23" s="28"/>
    </row>
    <row r="24" spans="1:55" s="19" customFormat="1">
      <c r="A24" s="15"/>
      <c r="B24" s="21"/>
      <c r="C24" s="16"/>
      <c r="D24" s="16"/>
      <c r="E24" s="16"/>
      <c r="F24" s="16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28"/>
      <c r="BA24" s="28"/>
      <c r="BB24" s="28"/>
      <c r="BC24" s="28"/>
    </row>
    <row r="25" spans="1:55" s="19" customFormat="1">
      <c r="A25" s="15"/>
      <c r="B25" s="21"/>
      <c r="C25" s="16"/>
      <c r="D25" s="16"/>
      <c r="E25" s="16"/>
      <c r="F25" s="16"/>
      <c r="G25" s="1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28"/>
      <c r="BA25" s="28"/>
      <c r="BB25" s="28"/>
      <c r="BC25" s="28"/>
    </row>
    <row r="26" spans="1:55" s="1" customFormat="1" ht="15">
      <c r="A26" s="33" t="s">
        <v>42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AZ26" s="28"/>
      <c r="BA26" s="28"/>
      <c r="BB26" s="28"/>
      <c r="BC26" s="28"/>
    </row>
    <row r="28" spans="1:55">
      <c r="C28" s="38"/>
      <c r="D28" t="s">
        <v>104</v>
      </c>
    </row>
  </sheetData>
  <sortState ref="B8:AY25">
    <sortCondition descending="1" ref="G8:G25"/>
  </sortState>
  <mergeCells count="1">
    <mergeCell ref="C3:G3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3:CB61"/>
  <sheetViews>
    <sheetView tabSelected="1" workbookViewId="0">
      <pane xSplit="7" topLeftCell="H1" activePane="topRight" state="frozen"/>
      <selection pane="topRight" activeCell="J34" sqref="J34"/>
    </sheetView>
  </sheetViews>
  <sheetFormatPr baseColWidth="10" defaultColWidth="11.42578125" defaultRowHeight="12.75"/>
  <cols>
    <col min="1" max="1" width="6.28515625" style="1" customWidth="1"/>
    <col min="2" max="2" width="9.5703125" style="1" customWidth="1"/>
    <col min="3" max="3" width="19" style="1" customWidth="1"/>
    <col min="4" max="4" width="11.42578125" style="1"/>
    <col min="5" max="5" width="7.28515625" style="1" customWidth="1"/>
    <col min="6" max="6" width="15.28515625" style="1" customWidth="1"/>
    <col min="7" max="8" width="11.42578125" style="1"/>
    <col min="9" max="9" width="11.42578125" style="1" hidden="1" customWidth="1"/>
    <col min="10" max="10" width="11.42578125" style="1"/>
    <col min="11" max="11" width="11.42578125" style="1" hidden="1" customWidth="1"/>
    <col min="12" max="14" width="11.42578125" style="1"/>
    <col min="15" max="15" width="11.42578125" style="1" hidden="1" customWidth="1"/>
    <col min="16" max="16" width="11.42578125" style="1"/>
    <col min="17" max="17" width="11.42578125" style="1" hidden="1" customWidth="1"/>
    <col min="18" max="18" width="11.42578125" style="1" customWidth="1"/>
    <col min="19" max="19" width="11.42578125" style="1"/>
    <col min="20" max="20" width="0.140625" style="1" hidden="1" customWidth="1"/>
    <col min="21" max="21" width="11.42578125" style="1"/>
    <col min="22" max="22" width="0.140625" style="1" hidden="1" customWidth="1"/>
    <col min="23" max="23" width="11.28515625" style="1" customWidth="1"/>
    <col min="24" max="24" width="11.42578125" style="1" hidden="1" customWidth="1"/>
    <col min="25" max="25" width="11.28515625" style="1" customWidth="1"/>
    <col min="26" max="26" width="11.42578125" style="1" hidden="1" customWidth="1"/>
    <col min="27" max="27" width="11.42578125" style="1"/>
    <col min="28" max="28" width="11.42578125" style="1" hidden="1" customWidth="1"/>
    <col min="29" max="29" width="11.28515625" style="1" customWidth="1"/>
    <col min="30" max="32" width="11.42578125" style="1" hidden="1" customWidth="1"/>
    <col min="33" max="35" width="11.42578125" style="1" customWidth="1"/>
    <col min="36" max="36" width="11.140625" style="1" customWidth="1"/>
    <col min="37" max="37" width="11.42578125" style="1" hidden="1" customWidth="1"/>
    <col min="38" max="38" width="11.42578125" style="1"/>
    <col min="39" max="39" width="11.42578125" style="1" hidden="1" customWidth="1"/>
    <col min="40" max="41" width="11.42578125" style="1"/>
    <col min="42" max="44" width="11.42578125" style="1" hidden="1" customWidth="1"/>
    <col min="45" max="57" width="11.42578125" style="1"/>
    <col min="58" max="58" width="11.42578125" style="1" hidden="1" customWidth="1"/>
    <col min="59" max="59" width="11" style="1" customWidth="1"/>
    <col min="60" max="60" width="11.42578125" style="1" hidden="1" customWidth="1"/>
    <col min="61" max="61" width="11.42578125" style="1"/>
    <col min="62" max="64" width="11.42578125" style="1" hidden="1" customWidth="1"/>
    <col min="65" max="69" width="11.42578125" style="1"/>
    <col min="70" max="70" width="11.28515625" style="1" customWidth="1"/>
    <col min="71" max="72" width="11.42578125" style="1" hidden="1" customWidth="1"/>
    <col min="73" max="73" width="0.28515625" style="1" hidden="1" customWidth="1"/>
    <col min="74" max="74" width="0.42578125" style="1" hidden="1" customWidth="1"/>
    <col min="75" max="75" width="0" style="1" hidden="1" customWidth="1"/>
    <col min="76" max="77" width="11.42578125" style="1" hidden="1" customWidth="1"/>
    <col min="78" max="79" width="11.42578125" style="1"/>
    <col min="80" max="80" width="0.140625" style="1" customWidth="1"/>
    <col min="81" max="16384" width="11.42578125" style="1"/>
  </cols>
  <sheetData>
    <row r="3" spans="1:80" ht="15.75">
      <c r="C3" s="48" t="s">
        <v>87</v>
      </c>
      <c r="D3" s="48"/>
      <c r="E3" s="48"/>
      <c r="F3" s="48"/>
      <c r="G3" s="48"/>
    </row>
    <row r="4" spans="1:80" ht="15.75">
      <c r="C4" s="2"/>
      <c r="D4" s="2"/>
      <c r="E4" s="2"/>
    </row>
    <row r="5" spans="1:80" ht="15.75">
      <c r="C5" s="48" t="s">
        <v>97</v>
      </c>
      <c r="D5" s="48"/>
      <c r="E5" s="48"/>
      <c r="F5" s="48"/>
    </row>
    <row r="6" spans="1:80" s="34" customFormat="1" ht="15.75">
      <c r="G6" s="36" t="s">
        <v>96</v>
      </c>
      <c r="H6" s="34" t="s">
        <v>162</v>
      </c>
      <c r="J6" s="34" t="s">
        <v>162</v>
      </c>
      <c r="L6" s="34" t="s">
        <v>176</v>
      </c>
      <c r="M6" s="34" t="s">
        <v>176</v>
      </c>
      <c r="N6" s="34" t="s">
        <v>185</v>
      </c>
      <c r="P6" s="34" t="s">
        <v>186</v>
      </c>
      <c r="R6" s="34" t="s">
        <v>187</v>
      </c>
      <c r="S6" s="34" t="s">
        <v>187</v>
      </c>
      <c r="U6" s="34" t="s">
        <v>51</v>
      </c>
      <c r="W6" s="34" t="s">
        <v>51</v>
      </c>
      <c r="Y6" s="34" t="s">
        <v>51</v>
      </c>
      <c r="AA6" s="34" t="s">
        <v>51</v>
      </c>
      <c r="AC6" s="34" t="s">
        <v>221</v>
      </c>
      <c r="AG6" s="34" t="s">
        <v>222</v>
      </c>
      <c r="AH6" s="34" t="s">
        <v>223</v>
      </c>
      <c r="AI6" s="34" t="s">
        <v>223</v>
      </c>
      <c r="AJ6" s="34" t="s">
        <v>223</v>
      </c>
      <c r="AL6" s="34" t="s">
        <v>223</v>
      </c>
      <c r="AN6" s="34" t="s">
        <v>224</v>
      </c>
      <c r="AO6" s="34" t="s">
        <v>224</v>
      </c>
      <c r="AS6" s="34" t="s">
        <v>259</v>
      </c>
      <c r="AT6" s="34" t="s">
        <v>260</v>
      </c>
      <c r="AU6" s="34" t="s">
        <v>172</v>
      </c>
      <c r="AV6" s="34" t="s">
        <v>272</v>
      </c>
      <c r="AW6" s="34" t="s">
        <v>276</v>
      </c>
      <c r="AX6" s="34" t="s">
        <v>276</v>
      </c>
      <c r="AY6" s="34" t="s">
        <v>107</v>
      </c>
      <c r="AZ6" s="34" t="s">
        <v>107</v>
      </c>
      <c r="BA6" s="34" t="s">
        <v>162</v>
      </c>
      <c r="BB6" s="34" t="s">
        <v>162</v>
      </c>
      <c r="BC6" s="34" t="s">
        <v>278</v>
      </c>
      <c r="BD6" s="34" t="s">
        <v>172</v>
      </c>
      <c r="BE6" s="34" t="s">
        <v>9</v>
      </c>
      <c r="BG6" s="34" t="s">
        <v>9</v>
      </c>
      <c r="BI6" s="34" t="s">
        <v>162</v>
      </c>
      <c r="BM6" s="34" t="s">
        <v>162</v>
      </c>
      <c r="BN6" s="34" t="s">
        <v>286</v>
      </c>
      <c r="BO6" s="34" t="s">
        <v>286</v>
      </c>
      <c r="BP6" s="34" t="s">
        <v>287</v>
      </c>
      <c r="BQ6" s="34" t="s">
        <v>287</v>
      </c>
      <c r="BR6" s="34" t="s">
        <v>203</v>
      </c>
      <c r="BZ6" s="34" t="s">
        <v>203</v>
      </c>
    </row>
    <row r="7" spans="1:80" s="22" customFormat="1" ht="47.25" customHeight="1">
      <c r="A7" s="6" t="s">
        <v>0</v>
      </c>
      <c r="B7" s="6" t="s">
        <v>1</v>
      </c>
      <c r="C7" s="6" t="s">
        <v>2</v>
      </c>
      <c r="D7" s="6" t="s">
        <v>3</v>
      </c>
      <c r="E7" s="6" t="s">
        <v>86</v>
      </c>
      <c r="F7" s="6" t="s">
        <v>4</v>
      </c>
      <c r="G7" s="20" t="s">
        <v>5</v>
      </c>
      <c r="H7" s="24" t="s">
        <v>121</v>
      </c>
      <c r="I7" s="24" t="s">
        <v>122</v>
      </c>
      <c r="J7" s="24" t="s">
        <v>122</v>
      </c>
      <c r="K7" s="24" t="s">
        <v>124</v>
      </c>
      <c r="L7" s="24" t="s">
        <v>123</v>
      </c>
      <c r="M7" s="24" t="s">
        <v>124</v>
      </c>
      <c r="N7" s="24" t="s">
        <v>125</v>
      </c>
      <c r="O7" s="24" t="s">
        <v>126</v>
      </c>
      <c r="P7" s="24" t="s">
        <v>126</v>
      </c>
      <c r="Q7" s="24" t="s">
        <v>128</v>
      </c>
      <c r="R7" s="23" t="s">
        <v>127</v>
      </c>
      <c r="S7" s="23" t="s">
        <v>128</v>
      </c>
      <c r="T7" s="23" t="s">
        <v>132</v>
      </c>
      <c r="U7" s="23" t="s">
        <v>129</v>
      </c>
      <c r="V7" s="23" t="s">
        <v>133</v>
      </c>
      <c r="W7" s="23" t="s">
        <v>130</v>
      </c>
      <c r="X7" s="23" t="s">
        <v>135</v>
      </c>
      <c r="Y7" s="23" t="s">
        <v>131</v>
      </c>
      <c r="Z7" s="23" t="s">
        <v>137</v>
      </c>
      <c r="AA7" s="23" t="s">
        <v>132</v>
      </c>
      <c r="AB7" s="23" t="s">
        <v>139</v>
      </c>
      <c r="AC7" s="23" t="s">
        <v>177</v>
      </c>
      <c r="AD7" s="27" t="s">
        <v>140</v>
      </c>
      <c r="AE7" s="23" t="s">
        <v>141</v>
      </c>
      <c r="AF7" s="23" t="s">
        <v>142</v>
      </c>
      <c r="AG7" s="23" t="s">
        <v>135</v>
      </c>
      <c r="AH7" s="23" t="s">
        <v>136</v>
      </c>
      <c r="AI7" s="23" t="s">
        <v>137</v>
      </c>
      <c r="AJ7" s="23" t="s">
        <v>138</v>
      </c>
      <c r="AK7" s="23" t="s">
        <v>147</v>
      </c>
      <c r="AL7" s="23" t="s">
        <v>138</v>
      </c>
      <c r="AM7" s="23" t="s">
        <v>149</v>
      </c>
      <c r="AN7" s="23" t="s">
        <v>214</v>
      </c>
      <c r="AO7" s="23" t="s">
        <v>215</v>
      </c>
      <c r="AP7" s="23" t="s">
        <v>152</v>
      </c>
      <c r="AQ7" s="23" t="s">
        <v>154</v>
      </c>
      <c r="AR7" s="23" t="s">
        <v>156</v>
      </c>
      <c r="AS7" s="23" t="s">
        <v>178</v>
      </c>
      <c r="AT7" s="23" t="s">
        <v>142</v>
      </c>
      <c r="AU7" s="23" t="s">
        <v>143</v>
      </c>
      <c r="AV7" s="23" t="s">
        <v>144</v>
      </c>
      <c r="AW7" s="23" t="s">
        <v>145</v>
      </c>
      <c r="AX7" s="23" t="s">
        <v>146</v>
      </c>
      <c r="AY7" s="23" t="s">
        <v>147</v>
      </c>
      <c r="AZ7" s="23" t="s">
        <v>148</v>
      </c>
      <c r="BA7" s="23" t="s">
        <v>149</v>
      </c>
      <c r="BB7" s="23" t="s">
        <v>150</v>
      </c>
      <c r="BC7" s="23" t="s">
        <v>216</v>
      </c>
      <c r="BD7" s="23" t="s">
        <v>277</v>
      </c>
      <c r="BE7" s="23" t="s">
        <v>151</v>
      </c>
      <c r="BF7" s="23"/>
      <c r="BG7" s="23" t="s">
        <v>152</v>
      </c>
      <c r="BH7" s="23"/>
      <c r="BI7" s="23" t="s">
        <v>179</v>
      </c>
      <c r="BJ7" s="23"/>
      <c r="BK7" s="26"/>
      <c r="BL7" s="26"/>
      <c r="BM7" s="23" t="s">
        <v>154</v>
      </c>
      <c r="BN7" s="23" t="s">
        <v>180</v>
      </c>
      <c r="BO7" s="23" t="s">
        <v>156</v>
      </c>
      <c r="BP7" s="23" t="s">
        <v>157</v>
      </c>
      <c r="BQ7" s="23" t="s">
        <v>158</v>
      </c>
      <c r="BR7" s="23" t="s">
        <v>159</v>
      </c>
      <c r="BS7" s="26"/>
      <c r="BT7" s="26"/>
      <c r="BU7" s="26"/>
      <c r="BV7" s="32"/>
      <c r="BW7" s="49"/>
      <c r="BX7" s="50"/>
      <c r="BY7" s="32"/>
      <c r="BZ7" s="23" t="s">
        <v>181</v>
      </c>
      <c r="CA7" s="28"/>
      <c r="CB7"/>
    </row>
    <row r="8" spans="1:80" s="18" customFormat="1">
      <c r="A8" s="15">
        <v>1</v>
      </c>
      <c r="B8" s="16" t="s">
        <v>39</v>
      </c>
      <c r="C8" s="16" t="s">
        <v>38</v>
      </c>
      <c r="D8" s="16" t="s">
        <v>37</v>
      </c>
      <c r="E8" s="16">
        <v>50</v>
      </c>
      <c r="F8" s="16" t="s">
        <v>52</v>
      </c>
      <c r="G8" s="15">
        <f t="shared" ref="G8:G17" si="0">SUM(H8:BZ8)</f>
        <v>231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>
        <v>18</v>
      </c>
      <c r="AH8" s="16">
        <v>5</v>
      </c>
      <c r="AI8" s="16">
        <v>20</v>
      </c>
      <c r="AJ8" s="16"/>
      <c r="AK8" s="16"/>
      <c r="AL8" s="16"/>
      <c r="AM8" s="16"/>
      <c r="AN8" s="16"/>
      <c r="AO8" s="16"/>
      <c r="AP8" s="16"/>
      <c r="AQ8" s="16"/>
      <c r="AR8" s="16"/>
      <c r="AS8" s="16">
        <v>18</v>
      </c>
      <c r="AT8" s="16">
        <v>15</v>
      </c>
      <c r="AU8" s="16">
        <v>20</v>
      </c>
      <c r="AV8" s="16">
        <v>5</v>
      </c>
      <c r="AW8" s="16"/>
      <c r="AX8" s="16"/>
      <c r="AY8" s="16">
        <v>19</v>
      </c>
      <c r="AZ8" s="16">
        <v>20</v>
      </c>
      <c r="BA8" s="16">
        <v>7</v>
      </c>
      <c r="BB8" s="16">
        <v>20</v>
      </c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>
        <v>20</v>
      </c>
      <c r="BO8" s="16">
        <v>5</v>
      </c>
      <c r="BP8" s="16"/>
      <c r="BQ8" s="16"/>
      <c r="BR8" s="16">
        <v>20</v>
      </c>
      <c r="BS8" s="16"/>
      <c r="BT8" s="16"/>
      <c r="BU8" s="16"/>
      <c r="BV8" s="16"/>
      <c r="BW8" s="16"/>
      <c r="BX8" s="16"/>
      <c r="BY8" s="16"/>
      <c r="BZ8" s="16">
        <v>19</v>
      </c>
      <c r="CA8" s="28"/>
      <c r="CB8"/>
    </row>
    <row r="9" spans="1:80" s="18" customFormat="1">
      <c r="A9" s="15">
        <v>2</v>
      </c>
      <c r="B9" s="16" t="s">
        <v>49</v>
      </c>
      <c r="C9" s="16" t="s">
        <v>47</v>
      </c>
      <c r="D9" s="16" t="s">
        <v>50</v>
      </c>
      <c r="E9" s="16">
        <v>50</v>
      </c>
      <c r="F9" s="16" t="s">
        <v>160</v>
      </c>
      <c r="G9" s="15">
        <f t="shared" si="0"/>
        <v>225</v>
      </c>
      <c r="H9" s="16"/>
      <c r="I9" s="16"/>
      <c r="J9" s="16"/>
      <c r="K9" s="16"/>
      <c r="L9" s="16"/>
      <c r="M9" s="16"/>
      <c r="N9" s="16">
        <v>20</v>
      </c>
      <c r="O9" s="16"/>
      <c r="P9" s="16">
        <v>18</v>
      </c>
      <c r="Q9" s="16"/>
      <c r="R9" s="16"/>
      <c r="S9" s="16"/>
      <c r="T9" s="16"/>
      <c r="U9" s="16">
        <v>20</v>
      </c>
      <c r="V9" s="16"/>
      <c r="W9" s="16">
        <v>19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>
        <v>16</v>
      </c>
      <c r="AT9" s="16">
        <v>17</v>
      </c>
      <c r="AU9" s="16"/>
      <c r="AV9" s="16"/>
      <c r="AW9" s="16"/>
      <c r="AX9" s="16"/>
      <c r="AY9" s="16"/>
      <c r="AZ9" s="16"/>
      <c r="BA9" s="16"/>
      <c r="BB9" s="16"/>
      <c r="BC9" s="16">
        <v>17</v>
      </c>
      <c r="BD9" s="16"/>
      <c r="BE9" s="16">
        <v>17</v>
      </c>
      <c r="BF9" s="16"/>
      <c r="BG9" s="16">
        <v>11</v>
      </c>
      <c r="BH9" s="16"/>
      <c r="BI9" s="16">
        <v>12</v>
      </c>
      <c r="BJ9" s="16"/>
      <c r="BK9" s="16"/>
      <c r="BL9" s="16"/>
      <c r="BM9" s="16">
        <v>18</v>
      </c>
      <c r="BN9" s="16"/>
      <c r="BO9" s="16"/>
      <c r="BP9" s="16">
        <v>20</v>
      </c>
      <c r="BQ9" s="16">
        <v>20</v>
      </c>
      <c r="BR9" s="16"/>
      <c r="BS9" s="16"/>
      <c r="BT9" s="16"/>
      <c r="BU9" s="16"/>
      <c r="BV9" s="16"/>
      <c r="BW9" s="16"/>
      <c r="BX9" s="16"/>
      <c r="BY9" s="16"/>
      <c r="BZ9" s="16"/>
      <c r="CA9" s="28"/>
      <c r="CB9"/>
    </row>
    <row r="10" spans="1:80" s="18" customFormat="1">
      <c r="A10" s="15">
        <v>3</v>
      </c>
      <c r="B10" s="16" t="s">
        <v>53</v>
      </c>
      <c r="C10" s="16" t="s">
        <v>51</v>
      </c>
      <c r="D10" s="16" t="s">
        <v>67</v>
      </c>
      <c r="E10" s="16">
        <v>50</v>
      </c>
      <c r="F10" s="16" t="s">
        <v>7</v>
      </c>
      <c r="G10" s="15">
        <f t="shared" si="0"/>
        <v>210</v>
      </c>
      <c r="H10" s="16"/>
      <c r="I10" s="16"/>
      <c r="J10" s="16"/>
      <c r="K10" s="16"/>
      <c r="L10" s="16"/>
      <c r="M10" s="16"/>
      <c r="N10" s="16">
        <v>13</v>
      </c>
      <c r="O10" s="16"/>
      <c r="P10" s="16">
        <v>4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>
        <v>17</v>
      </c>
      <c r="AO10" s="16">
        <v>17</v>
      </c>
      <c r="AP10" s="16"/>
      <c r="AQ10" s="16"/>
      <c r="AR10" s="16"/>
      <c r="AS10" s="16">
        <v>20</v>
      </c>
      <c r="AT10" s="16">
        <v>20</v>
      </c>
      <c r="AU10" s="16"/>
      <c r="AV10" s="16"/>
      <c r="AW10" s="16"/>
      <c r="AX10" s="16"/>
      <c r="AY10" s="16"/>
      <c r="AZ10" s="16"/>
      <c r="BA10" s="16"/>
      <c r="BB10" s="16"/>
      <c r="BC10" s="16">
        <v>20</v>
      </c>
      <c r="BD10" s="16">
        <v>20</v>
      </c>
      <c r="BE10" s="16">
        <v>19</v>
      </c>
      <c r="BF10" s="16"/>
      <c r="BG10" s="16">
        <v>5</v>
      </c>
      <c r="BH10" s="16"/>
      <c r="BI10" s="16">
        <v>11</v>
      </c>
      <c r="BJ10" s="16"/>
      <c r="BK10" s="16"/>
      <c r="BL10" s="16"/>
      <c r="BM10" s="16">
        <v>20</v>
      </c>
      <c r="BN10" s="16"/>
      <c r="BO10" s="16"/>
      <c r="BP10" s="16">
        <v>11</v>
      </c>
      <c r="BQ10" s="16">
        <v>13</v>
      </c>
      <c r="BR10" s="16"/>
      <c r="BS10" s="16"/>
      <c r="BT10" s="16"/>
      <c r="BU10" s="16"/>
      <c r="BV10" s="16"/>
      <c r="BW10" s="16"/>
      <c r="BX10" s="16"/>
      <c r="BY10" s="16"/>
      <c r="BZ10" s="16"/>
      <c r="CA10" s="28"/>
      <c r="CB10"/>
    </row>
    <row r="11" spans="1:80" s="18" customFormat="1">
      <c r="A11" s="15">
        <v>4</v>
      </c>
      <c r="B11" s="16" t="s">
        <v>25</v>
      </c>
      <c r="C11" s="16" t="s">
        <v>17</v>
      </c>
      <c r="D11" s="16" t="s">
        <v>18</v>
      </c>
      <c r="E11" s="16">
        <v>60</v>
      </c>
      <c r="F11" s="16" t="s">
        <v>160</v>
      </c>
      <c r="G11" s="15">
        <f t="shared" si="0"/>
        <v>172</v>
      </c>
      <c r="H11" s="16"/>
      <c r="I11" s="16"/>
      <c r="J11" s="16"/>
      <c r="K11" s="16"/>
      <c r="L11" s="16"/>
      <c r="M11" s="16"/>
      <c r="N11" s="16">
        <v>4</v>
      </c>
      <c r="O11" s="16"/>
      <c r="P11" s="16">
        <v>5</v>
      </c>
      <c r="Q11" s="16"/>
      <c r="R11" s="16"/>
      <c r="S11" s="16"/>
      <c r="T11" s="16"/>
      <c r="U11" s="16">
        <v>15</v>
      </c>
      <c r="V11" s="16"/>
      <c r="W11" s="16">
        <v>17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>
        <v>4</v>
      </c>
      <c r="AK11" s="16"/>
      <c r="AL11" s="16">
        <v>5</v>
      </c>
      <c r="AM11" s="16"/>
      <c r="AN11" s="16"/>
      <c r="AO11" s="16"/>
      <c r="AP11" s="16"/>
      <c r="AQ11" s="16"/>
      <c r="AR11" s="16"/>
      <c r="AS11" s="16">
        <v>7</v>
      </c>
      <c r="AT11" s="16">
        <v>9</v>
      </c>
      <c r="AU11" s="16"/>
      <c r="AV11" s="16"/>
      <c r="AW11" s="16"/>
      <c r="AX11" s="16"/>
      <c r="AY11" s="16"/>
      <c r="AZ11" s="16"/>
      <c r="BA11" s="16"/>
      <c r="BB11" s="16"/>
      <c r="BC11" s="16">
        <v>14</v>
      </c>
      <c r="BD11" s="16">
        <v>18</v>
      </c>
      <c r="BE11" s="16"/>
      <c r="BF11" s="16"/>
      <c r="BG11" s="16">
        <v>6</v>
      </c>
      <c r="BH11" s="16"/>
      <c r="BI11" s="16">
        <v>19</v>
      </c>
      <c r="BJ11" s="16"/>
      <c r="BK11" s="16"/>
      <c r="BL11" s="16"/>
      <c r="BM11" s="16">
        <v>16</v>
      </c>
      <c r="BN11" s="16"/>
      <c r="BO11" s="16"/>
      <c r="BP11" s="16">
        <v>16</v>
      </c>
      <c r="BQ11" s="16">
        <v>17</v>
      </c>
      <c r="BR11" s="16"/>
      <c r="BS11" s="16"/>
      <c r="BT11" s="16"/>
      <c r="BU11" s="16"/>
      <c r="BV11" s="16"/>
      <c r="BW11" s="16"/>
      <c r="BX11" s="16"/>
      <c r="BY11" s="16"/>
      <c r="BZ11" s="16"/>
      <c r="CA11" s="28"/>
      <c r="CB11"/>
    </row>
    <row r="12" spans="1:80" s="18" customFormat="1">
      <c r="A12" s="15">
        <v>5</v>
      </c>
      <c r="B12" s="16" t="s">
        <v>31</v>
      </c>
      <c r="C12" s="16" t="s">
        <v>32</v>
      </c>
      <c r="D12" s="16" t="s">
        <v>33</v>
      </c>
      <c r="E12" s="16">
        <v>60</v>
      </c>
      <c r="F12" s="16" t="s">
        <v>160</v>
      </c>
      <c r="G12" s="15">
        <f t="shared" si="0"/>
        <v>169</v>
      </c>
      <c r="H12" s="16"/>
      <c r="I12" s="16"/>
      <c r="J12" s="16"/>
      <c r="K12" s="16"/>
      <c r="L12" s="16"/>
      <c r="M12" s="16"/>
      <c r="N12" s="16">
        <v>12</v>
      </c>
      <c r="O12" s="16"/>
      <c r="P12" s="16">
        <v>15</v>
      </c>
      <c r="Q12" s="16"/>
      <c r="R12" s="16"/>
      <c r="S12" s="16"/>
      <c r="T12" s="16"/>
      <c r="U12" s="16">
        <v>12</v>
      </c>
      <c r="V12" s="16"/>
      <c r="W12" s="16">
        <v>8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>
        <v>18</v>
      </c>
      <c r="AO12" s="16">
        <v>4</v>
      </c>
      <c r="AP12" s="16"/>
      <c r="AQ12" s="16"/>
      <c r="AR12" s="16"/>
      <c r="AS12" s="16">
        <v>11</v>
      </c>
      <c r="AT12" s="16">
        <v>4</v>
      </c>
      <c r="AU12" s="16"/>
      <c r="AV12" s="16"/>
      <c r="AW12" s="16"/>
      <c r="AX12" s="16"/>
      <c r="AY12" s="16"/>
      <c r="AZ12" s="16"/>
      <c r="BA12" s="16"/>
      <c r="BB12" s="16"/>
      <c r="BC12" s="16">
        <v>4</v>
      </c>
      <c r="BD12" s="16">
        <v>5</v>
      </c>
      <c r="BE12" s="16">
        <v>14</v>
      </c>
      <c r="BF12" s="16"/>
      <c r="BG12" s="16">
        <v>19</v>
      </c>
      <c r="BH12" s="16"/>
      <c r="BI12" s="16">
        <v>14</v>
      </c>
      <c r="BJ12" s="16"/>
      <c r="BK12" s="16"/>
      <c r="BL12" s="16"/>
      <c r="BM12" s="16">
        <v>14</v>
      </c>
      <c r="BN12" s="16"/>
      <c r="BO12" s="16"/>
      <c r="BP12" s="16">
        <v>6</v>
      </c>
      <c r="BQ12" s="16">
        <v>9</v>
      </c>
      <c r="BR12" s="16"/>
      <c r="BS12" s="16"/>
      <c r="BT12" s="16"/>
      <c r="BU12" s="16"/>
      <c r="BV12" s="16"/>
      <c r="BW12" s="16"/>
      <c r="BX12" s="16"/>
      <c r="BY12" s="16"/>
      <c r="BZ12" s="16"/>
      <c r="CA12" s="28"/>
      <c r="CB12"/>
    </row>
    <row r="13" spans="1:80" s="18" customFormat="1">
      <c r="A13" s="15">
        <v>6</v>
      </c>
      <c r="B13" s="21" t="s">
        <v>46</v>
      </c>
      <c r="C13" s="16" t="s">
        <v>47</v>
      </c>
      <c r="D13" s="16" t="s">
        <v>48</v>
      </c>
      <c r="E13" s="16">
        <v>60</v>
      </c>
      <c r="F13" s="16" t="s">
        <v>160</v>
      </c>
      <c r="G13" s="15">
        <f t="shared" si="0"/>
        <v>123</v>
      </c>
      <c r="H13" s="16"/>
      <c r="I13" s="16"/>
      <c r="J13" s="16"/>
      <c r="K13" s="16"/>
      <c r="L13" s="16"/>
      <c r="M13" s="16"/>
      <c r="N13" s="16">
        <v>17</v>
      </c>
      <c r="O13" s="16"/>
      <c r="P13" s="16">
        <v>4</v>
      </c>
      <c r="Q13" s="16"/>
      <c r="R13" s="16"/>
      <c r="S13" s="16"/>
      <c r="T13" s="16"/>
      <c r="U13" s="16">
        <v>7</v>
      </c>
      <c r="V13" s="16"/>
      <c r="W13" s="16">
        <v>7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>
        <v>8</v>
      </c>
      <c r="AT13" s="16">
        <v>3</v>
      </c>
      <c r="AU13" s="16"/>
      <c r="AV13" s="16"/>
      <c r="AW13" s="16"/>
      <c r="AX13" s="16"/>
      <c r="AY13" s="16"/>
      <c r="AZ13" s="16"/>
      <c r="BA13" s="16"/>
      <c r="BB13" s="16"/>
      <c r="BC13" s="16">
        <v>3</v>
      </c>
      <c r="BD13" s="16">
        <v>4</v>
      </c>
      <c r="BE13" s="16">
        <v>7</v>
      </c>
      <c r="BF13" s="16"/>
      <c r="BG13" s="16">
        <v>12</v>
      </c>
      <c r="BH13" s="16"/>
      <c r="BI13" s="16">
        <v>17</v>
      </c>
      <c r="BJ13" s="16"/>
      <c r="BK13" s="16"/>
      <c r="BL13" s="16"/>
      <c r="BM13" s="16">
        <v>12</v>
      </c>
      <c r="BN13" s="16"/>
      <c r="BO13" s="16"/>
      <c r="BP13" s="16">
        <v>7</v>
      </c>
      <c r="BQ13" s="16">
        <v>15</v>
      </c>
      <c r="BR13" s="16"/>
      <c r="BS13" s="16"/>
      <c r="BT13" s="16"/>
      <c r="BU13" s="16"/>
      <c r="BV13" s="16"/>
      <c r="BW13" s="16"/>
      <c r="BX13" s="16"/>
      <c r="BY13" s="16"/>
      <c r="BZ13" s="16"/>
      <c r="CA13" s="28"/>
      <c r="CB13"/>
    </row>
    <row r="14" spans="1:80" s="18" customFormat="1">
      <c r="A14" s="15">
        <v>7</v>
      </c>
      <c r="B14" s="21" t="s">
        <v>35</v>
      </c>
      <c r="C14" s="16" t="s">
        <v>99</v>
      </c>
      <c r="D14" s="16" t="s">
        <v>26</v>
      </c>
      <c r="E14" s="16">
        <v>60</v>
      </c>
      <c r="F14" s="16" t="s">
        <v>83</v>
      </c>
      <c r="G14" s="15">
        <f t="shared" si="0"/>
        <v>116</v>
      </c>
      <c r="H14" s="16">
        <v>6</v>
      </c>
      <c r="I14" s="16"/>
      <c r="J14" s="16">
        <v>6</v>
      </c>
      <c r="K14" s="16"/>
      <c r="L14" s="16">
        <v>7</v>
      </c>
      <c r="M14" s="16">
        <v>3</v>
      </c>
      <c r="N14" s="16"/>
      <c r="O14" s="16"/>
      <c r="P14" s="16"/>
      <c r="Q14" s="16"/>
      <c r="R14" s="16">
        <v>6</v>
      </c>
      <c r="S14" s="16">
        <v>7</v>
      </c>
      <c r="T14" s="16"/>
      <c r="U14" s="16"/>
      <c r="V14" s="16"/>
      <c r="W14" s="16"/>
      <c r="X14" s="16"/>
      <c r="Y14" s="16">
        <v>7</v>
      </c>
      <c r="Z14" s="16"/>
      <c r="AA14" s="16">
        <v>5</v>
      </c>
      <c r="AB14" s="16"/>
      <c r="AC14" s="16">
        <v>5</v>
      </c>
      <c r="AD14" s="16"/>
      <c r="AE14" s="16"/>
      <c r="AF14" s="16"/>
      <c r="AG14" s="16">
        <v>7</v>
      </c>
      <c r="AH14" s="16">
        <v>7</v>
      </c>
      <c r="AI14" s="16">
        <v>6</v>
      </c>
      <c r="AJ14" s="16">
        <v>3</v>
      </c>
      <c r="AK14" s="16"/>
      <c r="AL14" s="16">
        <v>7</v>
      </c>
      <c r="AM14" s="16"/>
      <c r="AN14" s="16"/>
      <c r="AO14" s="16"/>
      <c r="AP14" s="16"/>
      <c r="AQ14" s="16"/>
      <c r="AR14" s="16"/>
      <c r="AS14" s="16">
        <v>7</v>
      </c>
      <c r="AT14" s="16">
        <v>6</v>
      </c>
      <c r="AU14" s="16">
        <v>15</v>
      </c>
      <c r="AV14" s="16">
        <v>6</v>
      </c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28"/>
      <c r="CB14"/>
    </row>
    <row r="15" spans="1:80" s="18" customFormat="1">
      <c r="A15" s="15">
        <v>8</v>
      </c>
      <c r="B15" s="21" t="s">
        <v>34</v>
      </c>
      <c r="C15" s="16" t="s">
        <v>28</v>
      </c>
      <c r="D15" s="16" t="s">
        <v>10</v>
      </c>
      <c r="E15" s="16">
        <v>60</v>
      </c>
      <c r="F15" s="16" t="s">
        <v>29</v>
      </c>
      <c r="G15" s="15">
        <f t="shared" si="0"/>
        <v>99</v>
      </c>
      <c r="H15" s="16"/>
      <c r="I15" s="16"/>
      <c r="J15" s="16"/>
      <c r="K15" s="16"/>
      <c r="L15" s="16">
        <v>15</v>
      </c>
      <c r="M15" s="16">
        <v>3</v>
      </c>
      <c r="N15" s="16"/>
      <c r="O15" s="16"/>
      <c r="P15" s="16"/>
      <c r="Q15" s="16"/>
      <c r="R15" s="16">
        <v>7</v>
      </c>
      <c r="S15" s="16">
        <v>19</v>
      </c>
      <c r="T15" s="16"/>
      <c r="U15" s="16"/>
      <c r="V15" s="16"/>
      <c r="W15" s="16"/>
      <c r="X15" s="16"/>
      <c r="Y15" s="16">
        <v>5</v>
      </c>
      <c r="Z15" s="16"/>
      <c r="AA15" s="16">
        <v>3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>
        <v>14</v>
      </c>
      <c r="AT15" s="16">
        <v>8</v>
      </c>
      <c r="AU15" s="16"/>
      <c r="AV15" s="16"/>
      <c r="AW15" s="16">
        <v>18</v>
      </c>
      <c r="AX15" s="16">
        <v>7</v>
      </c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28"/>
      <c r="CB15"/>
    </row>
    <row r="16" spans="1:80" s="18" customFormat="1">
      <c r="A16" s="15">
        <v>9</v>
      </c>
      <c r="B16" s="16" t="s">
        <v>58</v>
      </c>
      <c r="C16" s="16" t="s">
        <v>60</v>
      </c>
      <c r="D16" s="16" t="s">
        <v>59</v>
      </c>
      <c r="E16" s="16">
        <v>60</v>
      </c>
      <c r="F16" s="16" t="s">
        <v>160</v>
      </c>
      <c r="G16" s="15">
        <f t="shared" si="0"/>
        <v>92</v>
      </c>
      <c r="H16" s="16"/>
      <c r="I16" s="16"/>
      <c r="J16" s="16"/>
      <c r="K16" s="16"/>
      <c r="L16" s="16"/>
      <c r="M16" s="16"/>
      <c r="N16" s="16">
        <v>4</v>
      </c>
      <c r="O16" s="16"/>
      <c r="P16" s="16"/>
      <c r="Q16" s="16"/>
      <c r="R16" s="16"/>
      <c r="S16" s="16"/>
      <c r="T16" s="16"/>
      <c r="U16" s="16">
        <v>16</v>
      </c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>
        <v>4</v>
      </c>
      <c r="AO16" s="16">
        <v>14</v>
      </c>
      <c r="AP16" s="16"/>
      <c r="AQ16" s="16"/>
      <c r="AR16" s="16"/>
      <c r="AS16" s="16">
        <v>7</v>
      </c>
      <c r="AT16" s="16">
        <v>8</v>
      </c>
      <c r="AU16" s="16"/>
      <c r="AV16" s="16"/>
      <c r="AW16" s="16"/>
      <c r="AX16" s="16"/>
      <c r="AY16" s="16"/>
      <c r="AZ16" s="16"/>
      <c r="BA16" s="16"/>
      <c r="BB16" s="16"/>
      <c r="BC16" s="16">
        <v>5</v>
      </c>
      <c r="BD16" s="16">
        <v>3</v>
      </c>
      <c r="BE16" s="16">
        <v>4</v>
      </c>
      <c r="BF16" s="16"/>
      <c r="BG16" s="16">
        <v>6</v>
      </c>
      <c r="BH16" s="16"/>
      <c r="BI16" s="16">
        <v>4</v>
      </c>
      <c r="BJ16" s="16"/>
      <c r="BK16" s="16"/>
      <c r="BL16" s="16"/>
      <c r="BM16" s="16">
        <v>7</v>
      </c>
      <c r="BN16" s="16"/>
      <c r="BO16" s="16"/>
      <c r="BP16" s="16">
        <v>3</v>
      </c>
      <c r="BQ16" s="16">
        <v>7</v>
      </c>
      <c r="BR16" s="16"/>
      <c r="BS16" s="16"/>
      <c r="BT16" s="16"/>
      <c r="BU16" s="16"/>
      <c r="BV16" s="16"/>
      <c r="BW16" s="16"/>
      <c r="BX16" s="16"/>
      <c r="BY16" s="16"/>
      <c r="BZ16" s="16"/>
      <c r="CA16" s="28"/>
      <c r="CB16"/>
    </row>
    <row r="17" spans="1:80" s="18" customFormat="1">
      <c r="A17" s="18">
        <v>10</v>
      </c>
      <c r="B17" s="16" t="s">
        <v>161</v>
      </c>
      <c r="C17" s="16" t="s">
        <v>162</v>
      </c>
      <c r="D17" s="16" t="s">
        <v>163</v>
      </c>
      <c r="E17" s="16">
        <v>50</v>
      </c>
      <c r="F17" s="16" t="s">
        <v>30</v>
      </c>
      <c r="G17" s="15">
        <f t="shared" si="0"/>
        <v>88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>
        <v>3</v>
      </c>
      <c r="Z17" s="16"/>
      <c r="AA17" s="16">
        <v>3</v>
      </c>
      <c r="AB17" s="16"/>
      <c r="AC17" s="16">
        <v>3</v>
      </c>
      <c r="AD17" s="16"/>
      <c r="AE17" s="16"/>
      <c r="AF17" s="16"/>
      <c r="AG17" s="16">
        <v>2</v>
      </c>
      <c r="AH17" s="16">
        <v>17</v>
      </c>
      <c r="AI17" s="16">
        <v>6</v>
      </c>
      <c r="AJ17" s="16"/>
      <c r="AK17" s="16"/>
      <c r="AL17" s="16"/>
      <c r="AM17" s="16"/>
      <c r="AN17" s="16"/>
      <c r="AO17" s="16"/>
      <c r="AP17" s="16"/>
      <c r="AQ17" s="16"/>
      <c r="AR17" s="16"/>
      <c r="AS17" s="16">
        <v>8</v>
      </c>
      <c r="AT17" s="16">
        <v>7</v>
      </c>
      <c r="AU17" s="16">
        <v>4</v>
      </c>
      <c r="AV17" s="16"/>
      <c r="AW17" s="16"/>
      <c r="AX17" s="16"/>
      <c r="AY17" s="16">
        <v>3</v>
      </c>
      <c r="AZ17" s="16">
        <v>5</v>
      </c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>
        <v>5</v>
      </c>
      <c r="BO17" s="16">
        <v>16</v>
      </c>
      <c r="BP17" s="16"/>
      <c r="BQ17" s="16"/>
      <c r="BR17" s="16">
        <v>3</v>
      </c>
      <c r="BS17" s="16"/>
      <c r="BT17" s="16"/>
      <c r="BU17" s="16"/>
      <c r="BV17" s="16"/>
      <c r="BW17" s="16"/>
      <c r="BX17" s="16"/>
      <c r="BY17" s="16"/>
      <c r="BZ17" s="16">
        <v>3</v>
      </c>
      <c r="CA17" s="28"/>
      <c r="CB17"/>
    </row>
    <row r="18" spans="1:80" s="18" customFormat="1">
      <c r="A18" s="15">
        <v>11</v>
      </c>
      <c r="B18" s="16" t="s">
        <v>63</v>
      </c>
      <c r="C18" s="16" t="s">
        <v>61</v>
      </c>
      <c r="D18" s="16" t="s">
        <v>62</v>
      </c>
      <c r="E18" s="16">
        <v>60</v>
      </c>
      <c r="F18" s="16" t="s">
        <v>83</v>
      </c>
      <c r="G18" s="15">
        <f>SUM(H18:BX18)</f>
        <v>84</v>
      </c>
      <c r="H18" s="16">
        <v>6</v>
      </c>
      <c r="I18" s="16"/>
      <c r="J18" s="16">
        <v>7</v>
      </c>
      <c r="K18" s="16"/>
      <c r="L18" s="16">
        <v>7</v>
      </c>
      <c r="M18" s="16">
        <v>6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>
        <v>7</v>
      </c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>
        <v>7</v>
      </c>
      <c r="AK18" s="16"/>
      <c r="AL18" s="16">
        <v>18</v>
      </c>
      <c r="AM18" s="16"/>
      <c r="AN18" s="16"/>
      <c r="AO18" s="16"/>
      <c r="AP18" s="16"/>
      <c r="AQ18" s="16"/>
      <c r="AR18" s="16"/>
      <c r="AS18" s="16">
        <v>9</v>
      </c>
      <c r="AT18" s="16">
        <v>7</v>
      </c>
      <c r="AU18" s="16"/>
      <c r="AV18" s="16"/>
      <c r="AW18" s="16">
        <v>4</v>
      </c>
      <c r="AX18" s="16">
        <v>6</v>
      </c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28"/>
      <c r="CB18"/>
    </row>
    <row r="19" spans="1:80" s="18" customFormat="1">
      <c r="A19" s="15">
        <v>12</v>
      </c>
      <c r="B19" s="16" t="s">
        <v>93</v>
      </c>
      <c r="C19" s="16" t="s">
        <v>94</v>
      </c>
      <c r="D19" s="16" t="s">
        <v>92</v>
      </c>
      <c r="E19" s="16">
        <v>60</v>
      </c>
      <c r="F19" s="16" t="s">
        <v>285</v>
      </c>
      <c r="G19" s="15">
        <f t="shared" ref="G19:G42" si="1">SUM(H19:BZ19)</f>
        <v>82</v>
      </c>
      <c r="H19" s="16">
        <v>19</v>
      </c>
      <c r="I19" s="16"/>
      <c r="J19" s="16">
        <v>19</v>
      </c>
      <c r="K19" s="16"/>
      <c r="L19" s="16">
        <v>4</v>
      </c>
      <c r="M19" s="16">
        <v>18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>
        <v>2</v>
      </c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>
        <v>4</v>
      </c>
      <c r="AK19" s="16"/>
      <c r="AL19" s="16"/>
      <c r="AM19" s="16"/>
      <c r="AN19" s="16"/>
      <c r="AO19" s="16"/>
      <c r="AP19" s="16"/>
      <c r="AQ19" s="16"/>
      <c r="AR19" s="16"/>
      <c r="AS19" s="16">
        <v>5</v>
      </c>
      <c r="AT19" s="16">
        <v>11</v>
      </c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28"/>
      <c r="CB19"/>
    </row>
    <row r="20" spans="1:80" s="18" customFormat="1">
      <c r="A20" s="15">
        <v>13</v>
      </c>
      <c r="B20" s="16" t="s">
        <v>120</v>
      </c>
      <c r="C20" s="16" t="s">
        <v>118</v>
      </c>
      <c r="D20" s="16" t="s">
        <v>119</v>
      </c>
      <c r="E20" s="16">
        <v>50</v>
      </c>
      <c r="F20" s="16" t="s">
        <v>300</v>
      </c>
      <c r="G20" s="15">
        <f t="shared" si="1"/>
        <v>75</v>
      </c>
      <c r="H20" s="16">
        <v>4</v>
      </c>
      <c r="I20" s="16"/>
      <c r="J20" s="16">
        <v>8</v>
      </c>
      <c r="K20" s="16"/>
      <c r="L20" s="16">
        <v>18</v>
      </c>
      <c r="M20" s="16">
        <v>3</v>
      </c>
      <c r="N20" s="16"/>
      <c r="O20" s="16"/>
      <c r="P20" s="16"/>
      <c r="Q20" s="16"/>
      <c r="R20" s="16">
        <v>20</v>
      </c>
      <c r="S20" s="16"/>
      <c r="T20" s="16"/>
      <c r="U20" s="16"/>
      <c r="V20" s="16"/>
      <c r="W20" s="16"/>
      <c r="X20" s="16"/>
      <c r="Y20" s="16">
        <v>5</v>
      </c>
      <c r="Z20" s="16"/>
      <c r="AA20" s="16">
        <v>3</v>
      </c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>
        <v>7</v>
      </c>
      <c r="AT20" s="16"/>
      <c r="AU20" s="16"/>
      <c r="AV20" s="16"/>
      <c r="AW20" s="16">
        <v>4</v>
      </c>
      <c r="AX20" s="16">
        <v>3</v>
      </c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28"/>
      <c r="CB20"/>
    </row>
    <row r="21" spans="1:80" s="18" customFormat="1">
      <c r="A21" s="15">
        <v>14</v>
      </c>
      <c r="B21" s="16" t="s">
        <v>66</v>
      </c>
      <c r="C21" s="16" t="s">
        <v>64</v>
      </c>
      <c r="D21" s="16" t="s">
        <v>65</v>
      </c>
      <c r="E21" s="16">
        <v>60</v>
      </c>
      <c r="F21" s="16" t="s">
        <v>7</v>
      </c>
      <c r="G21" s="15">
        <f t="shared" si="1"/>
        <v>74</v>
      </c>
      <c r="H21" s="16"/>
      <c r="I21" s="16"/>
      <c r="J21" s="16"/>
      <c r="K21" s="16"/>
      <c r="L21" s="16"/>
      <c r="M21" s="16"/>
      <c r="N21" s="16">
        <v>2</v>
      </c>
      <c r="O21" s="16"/>
      <c r="P21" s="16">
        <v>5</v>
      </c>
      <c r="Q21" s="16"/>
      <c r="R21" s="16"/>
      <c r="S21" s="16"/>
      <c r="T21" s="16"/>
      <c r="U21" s="16">
        <v>3</v>
      </c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>
        <v>9</v>
      </c>
      <c r="AT21" s="16">
        <v>10</v>
      </c>
      <c r="AU21" s="16"/>
      <c r="AV21" s="16"/>
      <c r="AW21" s="16"/>
      <c r="AX21" s="16"/>
      <c r="AY21" s="16"/>
      <c r="AZ21" s="16"/>
      <c r="BA21" s="16"/>
      <c r="BB21" s="16"/>
      <c r="BC21" s="16">
        <v>4</v>
      </c>
      <c r="BD21" s="16">
        <v>5</v>
      </c>
      <c r="BE21" s="16">
        <v>7</v>
      </c>
      <c r="BF21" s="16"/>
      <c r="BG21" s="16">
        <v>10</v>
      </c>
      <c r="BH21" s="16"/>
      <c r="BI21" s="16">
        <v>3</v>
      </c>
      <c r="BJ21" s="16"/>
      <c r="BK21" s="16"/>
      <c r="BL21" s="16"/>
      <c r="BM21" s="16">
        <v>5</v>
      </c>
      <c r="BN21" s="16"/>
      <c r="BO21" s="16"/>
      <c r="BP21" s="16">
        <v>6</v>
      </c>
      <c r="BQ21" s="16">
        <v>5</v>
      </c>
      <c r="BR21" s="16"/>
      <c r="BS21" s="16"/>
      <c r="BT21" s="16"/>
      <c r="BU21" s="16"/>
      <c r="BV21" s="16"/>
      <c r="BW21" s="16"/>
      <c r="BX21" s="16"/>
      <c r="BY21" s="16"/>
      <c r="BZ21" s="16"/>
      <c r="CA21" s="28"/>
      <c r="CB21"/>
    </row>
    <row r="22" spans="1:80" s="18" customFormat="1">
      <c r="A22" s="15">
        <v>15</v>
      </c>
      <c r="B22" s="21" t="s">
        <v>8</v>
      </c>
      <c r="C22" s="16" t="s">
        <v>9</v>
      </c>
      <c r="D22" s="16" t="s">
        <v>10</v>
      </c>
      <c r="E22" s="16">
        <v>60</v>
      </c>
      <c r="F22" s="16" t="s">
        <v>7</v>
      </c>
      <c r="G22" s="15">
        <f t="shared" si="1"/>
        <v>70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>
        <v>8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>
        <v>15</v>
      </c>
      <c r="AO22" s="16">
        <v>20</v>
      </c>
      <c r="AP22" s="16"/>
      <c r="AQ22" s="16"/>
      <c r="AR22" s="16"/>
      <c r="AS22" s="16">
        <v>4</v>
      </c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>
        <v>5</v>
      </c>
      <c r="BE22" s="16"/>
      <c r="BF22" s="16"/>
      <c r="BG22" s="16"/>
      <c r="BH22" s="16"/>
      <c r="BI22" s="16">
        <v>4</v>
      </c>
      <c r="BJ22" s="16"/>
      <c r="BK22" s="16"/>
      <c r="BL22" s="16"/>
      <c r="BM22" s="16">
        <v>7</v>
      </c>
      <c r="BN22" s="16"/>
      <c r="BO22" s="16"/>
      <c r="BP22" s="16">
        <v>3</v>
      </c>
      <c r="BQ22" s="16">
        <v>4</v>
      </c>
      <c r="BR22" s="16"/>
      <c r="BS22" s="16"/>
      <c r="BT22" s="16"/>
      <c r="BU22" s="16"/>
      <c r="BV22" s="16"/>
      <c r="BW22" s="16"/>
      <c r="BX22" s="16"/>
      <c r="BY22" s="16"/>
      <c r="BZ22" s="16"/>
      <c r="CA22" s="28"/>
      <c r="CB22"/>
    </row>
    <row r="23" spans="1:80" s="18" customFormat="1">
      <c r="A23" s="15">
        <v>16</v>
      </c>
      <c r="B23" s="16" t="s">
        <v>263</v>
      </c>
      <c r="C23" s="16" t="s">
        <v>264</v>
      </c>
      <c r="D23" s="16" t="s">
        <v>290</v>
      </c>
      <c r="E23" s="16">
        <v>50</v>
      </c>
      <c r="F23" s="16" t="s">
        <v>52</v>
      </c>
      <c r="G23" s="15">
        <f t="shared" si="1"/>
        <v>70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16"/>
      <c r="AQ23" s="16"/>
      <c r="AR23" s="16"/>
      <c r="AS23" s="16">
        <v>7</v>
      </c>
      <c r="AT23" s="16"/>
      <c r="AU23" s="16">
        <v>3</v>
      </c>
      <c r="AV23" s="16">
        <v>20</v>
      </c>
      <c r="AW23" s="16"/>
      <c r="AX23" s="16"/>
      <c r="AY23" s="16"/>
      <c r="AZ23" s="16">
        <v>2</v>
      </c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v>19</v>
      </c>
      <c r="BP23" s="16"/>
      <c r="BQ23" s="16"/>
      <c r="BR23" s="16">
        <v>4</v>
      </c>
      <c r="BS23" s="16"/>
      <c r="BT23" s="16"/>
      <c r="BU23" s="16"/>
      <c r="BV23" s="16"/>
      <c r="BW23" s="16"/>
      <c r="BX23" s="16"/>
      <c r="BY23" s="16"/>
      <c r="BZ23" s="16">
        <v>15</v>
      </c>
      <c r="CA23" s="28"/>
      <c r="CB23"/>
    </row>
    <row r="24" spans="1:80" s="18" customFormat="1">
      <c r="A24" s="15">
        <v>17</v>
      </c>
      <c r="B24" s="16" t="s">
        <v>171</v>
      </c>
      <c r="C24" s="16" t="s">
        <v>172</v>
      </c>
      <c r="D24" s="16" t="s">
        <v>173</v>
      </c>
      <c r="E24" s="16">
        <v>50</v>
      </c>
      <c r="F24" s="16" t="s">
        <v>285</v>
      </c>
      <c r="G24" s="15">
        <f t="shared" si="1"/>
        <v>68</v>
      </c>
      <c r="H24" s="16">
        <v>3</v>
      </c>
      <c r="I24" s="16"/>
      <c r="J24" s="16"/>
      <c r="K24" s="16"/>
      <c r="L24" s="16">
        <v>3</v>
      </c>
      <c r="M24" s="16">
        <v>2</v>
      </c>
      <c r="N24" s="16"/>
      <c r="O24" s="16"/>
      <c r="P24" s="16"/>
      <c r="Q24" s="16"/>
      <c r="R24" s="16">
        <v>2</v>
      </c>
      <c r="S24" s="16">
        <v>5</v>
      </c>
      <c r="T24" s="16"/>
      <c r="U24" s="16"/>
      <c r="V24" s="16"/>
      <c r="W24" s="16"/>
      <c r="X24" s="16"/>
      <c r="Y24" s="16">
        <v>3</v>
      </c>
      <c r="Z24" s="16"/>
      <c r="AA24" s="16"/>
      <c r="AB24" s="16"/>
      <c r="AC24" s="16">
        <v>3</v>
      </c>
      <c r="AD24" s="16"/>
      <c r="AE24" s="16"/>
      <c r="AF24" s="16"/>
      <c r="AG24" s="16"/>
      <c r="AH24" s="16"/>
      <c r="AI24" s="16"/>
      <c r="AJ24" s="16">
        <v>5</v>
      </c>
      <c r="AK24" s="16"/>
      <c r="AL24" s="16">
        <v>2</v>
      </c>
      <c r="AM24" s="16"/>
      <c r="AN24" s="16"/>
      <c r="AO24" s="16"/>
      <c r="AP24" s="16"/>
      <c r="AQ24" s="16"/>
      <c r="AR24" s="16"/>
      <c r="AS24" s="16">
        <v>7</v>
      </c>
      <c r="AT24" s="16">
        <v>3</v>
      </c>
      <c r="AU24" s="16"/>
      <c r="AV24" s="16"/>
      <c r="AW24" s="16"/>
      <c r="AX24" s="16">
        <v>3</v>
      </c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>
        <v>4</v>
      </c>
      <c r="BP24" s="16">
        <v>7</v>
      </c>
      <c r="BQ24" s="16">
        <v>10</v>
      </c>
      <c r="BR24" s="16"/>
      <c r="BS24" s="16"/>
      <c r="BT24" s="16"/>
      <c r="BU24" s="16"/>
      <c r="BV24" s="16"/>
      <c r="BW24" s="16"/>
      <c r="BX24" s="16"/>
      <c r="BY24" s="16"/>
      <c r="BZ24" s="16">
        <v>6</v>
      </c>
      <c r="CA24" s="28"/>
      <c r="CB24"/>
    </row>
    <row r="25" spans="1:80" s="18" customFormat="1">
      <c r="A25" s="15">
        <v>18</v>
      </c>
      <c r="B25" s="16" t="s">
        <v>74</v>
      </c>
      <c r="C25" s="16" t="s">
        <v>75</v>
      </c>
      <c r="D25" s="16" t="s">
        <v>76</v>
      </c>
      <c r="E25" s="16">
        <v>60</v>
      </c>
      <c r="F25" s="16" t="s">
        <v>52</v>
      </c>
      <c r="G25" s="15">
        <f t="shared" si="1"/>
        <v>67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>
        <v>2</v>
      </c>
      <c r="AD25" s="16"/>
      <c r="AE25" s="16"/>
      <c r="AF25" s="16"/>
      <c r="AG25" s="16">
        <v>4</v>
      </c>
      <c r="AH25" s="16">
        <v>7</v>
      </c>
      <c r="AI25" s="16">
        <v>6</v>
      </c>
      <c r="AJ25" s="16"/>
      <c r="AK25" s="16"/>
      <c r="AL25" s="16"/>
      <c r="AM25" s="16"/>
      <c r="AN25" s="16"/>
      <c r="AO25" s="16"/>
      <c r="AP25" s="16"/>
      <c r="AQ25" s="16"/>
      <c r="AR25" s="16"/>
      <c r="AS25" s="16">
        <v>7</v>
      </c>
      <c r="AT25" s="16">
        <v>7</v>
      </c>
      <c r="AU25" s="16">
        <v>6</v>
      </c>
      <c r="AV25" s="16">
        <v>3</v>
      </c>
      <c r="AW25" s="16"/>
      <c r="AX25" s="16"/>
      <c r="AY25" s="16">
        <v>6</v>
      </c>
      <c r="AZ25" s="16">
        <v>7</v>
      </c>
      <c r="BA25" s="16">
        <v>6</v>
      </c>
      <c r="BB25" s="16">
        <v>6</v>
      </c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28"/>
      <c r="CB25"/>
    </row>
    <row r="26" spans="1:80" s="18" customFormat="1">
      <c r="A26" s="15">
        <v>19</v>
      </c>
      <c r="B26" s="16" t="s">
        <v>262</v>
      </c>
      <c r="C26" s="16" t="s">
        <v>75</v>
      </c>
      <c r="D26" s="16" t="s">
        <v>50</v>
      </c>
      <c r="E26" s="16">
        <v>50</v>
      </c>
      <c r="F26" s="16" t="s">
        <v>52</v>
      </c>
      <c r="G26" s="15">
        <f t="shared" si="1"/>
        <v>66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16"/>
      <c r="AQ26" s="16"/>
      <c r="AR26" s="16"/>
      <c r="AS26" s="16">
        <v>7</v>
      </c>
      <c r="AT26" s="16">
        <v>7</v>
      </c>
      <c r="AU26" s="16">
        <v>3</v>
      </c>
      <c r="AV26" s="16">
        <v>6</v>
      </c>
      <c r="AW26" s="16"/>
      <c r="AX26" s="16"/>
      <c r="AY26" s="16">
        <v>8</v>
      </c>
      <c r="AZ26" s="16">
        <v>2</v>
      </c>
      <c r="BA26" s="16">
        <v>5</v>
      </c>
      <c r="BB26" s="16">
        <v>16</v>
      </c>
      <c r="BC26" s="16"/>
      <c r="BD26" s="16">
        <v>6</v>
      </c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>
        <v>3</v>
      </c>
      <c r="BS26" s="16"/>
      <c r="BT26" s="16"/>
      <c r="BU26" s="16"/>
      <c r="BV26" s="16"/>
      <c r="BW26" s="16"/>
      <c r="BX26" s="16"/>
      <c r="BY26" s="16"/>
      <c r="BZ26" s="16">
        <v>3</v>
      </c>
      <c r="CA26" s="28"/>
      <c r="CB26"/>
    </row>
    <row r="27" spans="1:80" s="18" customFormat="1">
      <c r="A27" s="15">
        <v>20</v>
      </c>
      <c r="B27" s="21" t="s">
        <v>283</v>
      </c>
      <c r="C27" s="16" t="s">
        <v>17</v>
      </c>
      <c r="D27" s="16" t="s">
        <v>282</v>
      </c>
      <c r="E27" s="16">
        <v>60</v>
      </c>
      <c r="F27" s="16" t="s">
        <v>160</v>
      </c>
      <c r="G27" s="15">
        <f t="shared" si="1"/>
        <v>65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16">
        <v>4</v>
      </c>
      <c r="BD27" s="16">
        <v>6</v>
      </c>
      <c r="BE27" s="16"/>
      <c r="BF27" s="16"/>
      <c r="BG27" s="16">
        <v>17</v>
      </c>
      <c r="BH27" s="16"/>
      <c r="BI27" s="16">
        <v>6</v>
      </c>
      <c r="BJ27" s="16"/>
      <c r="BK27" s="16"/>
      <c r="BL27" s="16"/>
      <c r="BM27" s="16">
        <v>10</v>
      </c>
      <c r="BN27" s="16"/>
      <c r="BO27" s="16"/>
      <c r="BP27" s="16">
        <v>12</v>
      </c>
      <c r="BQ27" s="16">
        <v>10</v>
      </c>
      <c r="BR27" s="16"/>
      <c r="BS27" s="16"/>
      <c r="BT27" s="16"/>
      <c r="BU27" s="16"/>
      <c r="BV27" s="16"/>
      <c r="BW27" s="16"/>
      <c r="BX27" s="16"/>
      <c r="BY27" s="16"/>
      <c r="BZ27" s="16"/>
      <c r="CA27" s="28"/>
      <c r="CB27"/>
    </row>
    <row r="28" spans="1:80" s="18" customFormat="1">
      <c r="A28" s="15">
        <v>21</v>
      </c>
      <c r="B28" s="16" t="s">
        <v>77</v>
      </c>
      <c r="C28" s="16" t="s">
        <v>99</v>
      </c>
      <c r="D28" s="16" t="s">
        <v>78</v>
      </c>
      <c r="E28" s="16">
        <v>50</v>
      </c>
      <c r="F28" s="16" t="s">
        <v>83</v>
      </c>
      <c r="G28" s="15">
        <f t="shared" si="1"/>
        <v>56</v>
      </c>
      <c r="H28" s="16">
        <v>2</v>
      </c>
      <c r="I28" s="16"/>
      <c r="J28" s="16">
        <v>5</v>
      </c>
      <c r="K28" s="16"/>
      <c r="L28" s="16">
        <v>6</v>
      </c>
      <c r="M28" s="16">
        <v>2</v>
      </c>
      <c r="N28" s="16"/>
      <c r="O28" s="16"/>
      <c r="P28" s="16"/>
      <c r="Q28" s="16"/>
      <c r="R28" s="16"/>
      <c r="S28" s="16">
        <v>2</v>
      </c>
      <c r="T28" s="16"/>
      <c r="U28" s="16"/>
      <c r="V28" s="16"/>
      <c r="W28" s="16"/>
      <c r="X28" s="16"/>
      <c r="Y28" s="16">
        <v>2</v>
      </c>
      <c r="Z28" s="16"/>
      <c r="AA28" s="16">
        <v>2</v>
      </c>
      <c r="AB28" s="16"/>
      <c r="AC28" s="16">
        <v>5</v>
      </c>
      <c r="AD28" s="16"/>
      <c r="AE28" s="16"/>
      <c r="AF28" s="16"/>
      <c r="AG28" s="16">
        <v>2</v>
      </c>
      <c r="AH28" s="16">
        <v>5</v>
      </c>
      <c r="AI28" s="16">
        <v>5</v>
      </c>
      <c r="AJ28" s="16">
        <v>6</v>
      </c>
      <c r="AK28" s="16"/>
      <c r="AL28" s="16">
        <v>2</v>
      </c>
      <c r="AM28" s="16"/>
      <c r="AN28" s="16"/>
      <c r="AO28" s="16"/>
      <c r="AP28" s="16"/>
      <c r="AQ28" s="16"/>
      <c r="AR28" s="16"/>
      <c r="AS28" s="16">
        <v>5</v>
      </c>
      <c r="AT28" s="16">
        <v>5</v>
      </c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28"/>
      <c r="CB28"/>
    </row>
    <row r="29" spans="1:80" s="18" customFormat="1">
      <c r="A29" s="15">
        <v>22</v>
      </c>
      <c r="B29" s="16" t="s">
        <v>71</v>
      </c>
      <c r="C29" s="16" t="s">
        <v>174</v>
      </c>
      <c r="D29" s="16" t="s">
        <v>175</v>
      </c>
      <c r="E29" s="16">
        <v>60</v>
      </c>
      <c r="F29" s="16" t="s">
        <v>83</v>
      </c>
      <c r="G29" s="15">
        <f t="shared" si="1"/>
        <v>51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v>7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>
        <v>4</v>
      </c>
      <c r="AK29" s="16"/>
      <c r="AL29" s="16">
        <v>16</v>
      </c>
      <c r="AM29" s="16"/>
      <c r="AN29" s="16"/>
      <c r="AO29" s="16"/>
      <c r="AP29" s="16"/>
      <c r="AQ29" s="16"/>
      <c r="AR29" s="16"/>
      <c r="AS29" s="16">
        <v>9</v>
      </c>
      <c r="AT29" s="16">
        <v>5</v>
      </c>
      <c r="AU29" s="16"/>
      <c r="AV29" s="16"/>
      <c r="AW29" s="16">
        <v>3</v>
      </c>
      <c r="AX29" s="16">
        <v>7</v>
      </c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28"/>
      <c r="CB29"/>
    </row>
    <row r="30" spans="1:80" s="18" customFormat="1">
      <c r="A30" s="15">
        <v>23</v>
      </c>
      <c r="B30" s="16" t="s">
        <v>167</v>
      </c>
      <c r="C30" s="16" t="s">
        <v>9</v>
      </c>
      <c r="D30" s="16" t="s">
        <v>168</v>
      </c>
      <c r="E30" s="16">
        <v>60</v>
      </c>
      <c r="F30" s="16" t="s">
        <v>7</v>
      </c>
      <c r="G30" s="15">
        <f t="shared" si="1"/>
        <v>48</v>
      </c>
      <c r="H30" s="16"/>
      <c r="I30" s="16"/>
      <c r="J30" s="16"/>
      <c r="K30" s="16"/>
      <c r="L30" s="16">
        <v>7</v>
      </c>
      <c r="M30" s="16"/>
      <c r="N30" s="16">
        <v>3</v>
      </c>
      <c r="O30" s="16"/>
      <c r="P30" s="16"/>
      <c r="Q30" s="16"/>
      <c r="R30" s="16">
        <v>3</v>
      </c>
      <c r="S30" s="16">
        <v>3</v>
      </c>
      <c r="T30" s="16"/>
      <c r="U30" s="16"/>
      <c r="V30" s="16"/>
      <c r="W30" s="16">
        <v>3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>
        <v>3</v>
      </c>
      <c r="AT30" s="16">
        <v>7</v>
      </c>
      <c r="AU30" s="16"/>
      <c r="AV30" s="16"/>
      <c r="AW30" s="16"/>
      <c r="AX30" s="16"/>
      <c r="AY30" s="16"/>
      <c r="AZ30" s="16"/>
      <c r="BA30" s="16"/>
      <c r="BB30" s="16"/>
      <c r="BC30" s="16">
        <v>3</v>
      </c>
      <c r="BD30" s="16"/>
      <c r="BE30" s="16"/>
      <c r="BF30" s="16"/>
      <c r="BG30" s="16"/>
      <c r="BH30" s="16"/>
      <c r="BI30" s="16">
        <v>6</v>
      </c>
      <c r="BJ30" s="16"/>
      <c r="BK30" s="16"/>
      <c r="BL30" s="16"/>
      <c r="BM30" s="16">
        <v>4</v>
      </c>
      <c r="BN30" s="16"/>
      <c r="BO30" s="16"/>
      <c r="BP30" s="16"/>
      <c r="BQ30" s="16">
        <v>6</v>
      </c>
      <c r="BR30" s="16"/>
      <c r="BS30" s="16"/>
      <c r="BT30" s="16"/>
      <c r="BU30" s="16"/>
      <c r="BV30" s="16"/>
      <c r="BW30" s="16"/>
      <c r="BX30" s="16"/>
      <c r="BY30" s="16"/>
      <c r="BZ30" s="16"/>
      <c r="CA30" s="28"/>
      <c r="CB30"/>
    </row>
    <row r="31" spans="1:80" s="18" customFormat="1">
      <c r="A31" s="15">
        <v>24</v>
      </c>
      <c r="B31" s="16" t="s">
        <v>236</v>
      </c>
      <c r="C31" s="16" t="s">
        <v>235</v>
      </c>
      <c r="D31" s="16" t="s">
        <v>234</v>
      </c>
      <c r="E31" s="16">
        <v>50</v>
      </c>
      <c r="F31" s="16" t="s">
        <v>83</v>
      </c>
      <c r="G31" s="15">
        <f t="shared" si="1"/>
        <v>36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16"/>
      <c r="Y31" s="16">
        <v>2</v>
      </c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>
        <v>17</v>
      </c>
      <c r="AK31" s="16"/>
      <c r="AL31" s="16">
        <v>6</v>
      </c>
      <c r="AM31" s="16"/>
      <c r="AN31" s="16"/>
      <c r="AO31" s="16"/>
      <c r="AP31" s="16"/>
      <c r="AQ31" s="16"/>
      <c r="AR31" s="16"/>
      <c r="AS31" s="16">
        <v>7</v>
      </c>
      <c r="AT31" s="16">
        <v>4</v>
      </c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28"/>
      <c r="CB31"/>
    </row>
    <row r="32" spans="1:80" s="18" customFormat="1">
      <c r="A32" s="15">
        <v>26</v>
      </c>
      <c r="B32" s="16" t="s">
        <v>252</v>
      </c>
      <c r="C32" s="16" t="s">
        <v>253</v>
      </c>
      <c r="D32" s="16" t="s">
        <v>196</v>
      </c>
      <c r="E32" s="16">
        <v>50</v>
      </c>
      <c r="F32" s="16" t="s">
        <v>254</v>
      </c>
      <c r="G32" s="15">
        <f t="shared" si="1"/>
        <v>36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16"/>
      <c r="AN32" s="16"/>
      <c r="AO32" s="16"/>
      <c r="AP32" s="16"/>
      <c r="AQ32" s="16"/>
      <c r="AR32" s="16"/>
      <c r="AS32" s="16">
        <v>11</v>
      </c>
      <c r="AT32" s="16">
        <v>11</v>
      </c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>
        <v>14</v>
      </c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28"/>
      <c r="CB32"/>
    </row>
    <row r="33" spans="1:80" s="18" customFormat="1">
      <c r="A33" s="15">
        <v>27</v>
      </c>
      <c r="B33" s="16" t="s">
        <v>114</v>
      </c>
      <c r="C33" s="16" t="s">
        <v>107</v>
      </c>
      <c r="D33" s="16" t="s">
        <v>115</v>
      </c>
      <c r="E33" s="16">
        <v>50</v>
      </c>
      <c r="F33" s="16" t="s">
        <v>52</v>
      </c>
      <c r="G33" s="15">
        <f t="shared" si="1"/>
        <v>36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>
        <v>3</v>
      </c>
      <c r="AD33" s="16"/>
      <c r="AE33" s="16"/>
      <c r="AF33" s="16"/>
      <c r="AG33" s="16"/>
      <c r="AH33" s="16">
        <v>5</v>
      </c>
      <c r="AI33" s="16">
        <v>4</v>
      </c>
      <c r="AJ33" s="16"/>
      <c r="AK33" s="16"/>
      <c r="AL33" s="16"/>
      <c r="AM33" s="16"/>
      <c r="AN33" s="16"/>
      <c r="AO33" s="16"/>
      <c r="AP33" s="16"/>
      <c r="AQ33" s="16"/>
      <c r="AR33" s="16"/>
      <c r="AS33" s="16">
        <v>4</v>
      </c>
      <c r="AT33" s="16"/>
      <c r="AU33" s="16"/>
      <c r="AV33" s="16">
        <v>3</v>
      </c>
      <c r="AW33" s="16"/>
      <c r="AX33" s="16"/>
      <c r="AY33" s="16"/>
      <c r="AZ33" s="16"/>
      <c r="BA33" s="16"/>
      <c r="BB33" s="16">
        <v>3</v>
      </c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>
        <v>14</v>
      </c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28"/>
      <c r="CB33"/>
    </row>
    <row r="34" spans="1:80" s="18" customFormat="1">
      <c r="A34" s="15">
        <v>28</v>
      </c>
      <c r="B34" s="16" t="s">
        <v>199</v>
      </c>
      <c r="C34" s="16" t="s">
        <v>200</v>
      </c>
      <c r="D34" s="16" t="s">
        <v>198</v>
      </c>
      <c r="E34" s="16">
        <v>60</v>
      </c>
      <c r="F34" s="16" t="s">
        <v>160</v>
      </c>
      <c r="G34" s="15">
        <f t="shared" si="1"/>
        <v>33</v>
      </c>
      <c r="H34" s="16"/>
      <c r="I34" s="16"/>
      <c r="J34" s="16"/>
      <c r="K34" s="16"/>
      <c r="L34" s="16"/>
      <c r="M34" s="16"/>
      <c r="N34" s="16">
        <v>5</v>
      </c>
      <c r="O34" s="16"/>
      <c r="P34" s="16">
        <v>3</v>
      </c>
      <c r="Q34" s="16"/>
      <c r="R34" s="16"/>
      <c r="S34" s="16"/>
      <c r="T34" s="16"/>
      <c r="U34" s="16">
        <v>3</v>
      </c>
      <c r="V34" s="16"/>
      <c r="W34" s="16">
        <v>4</v>
      </c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>
        <v>5</v>
      </c>
      <c r="AO34" s="16"/>
      <c r="AP34" s="16"/>
      <c r="AQ34" s="16"/>
      <c r="AR34" s="16"/>
      <c r="AS34" s="16">
        <v>4</v>
      </c>
      <c r="AT34" s="16">
        <v>3</v>
      </c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>
        <v>3</v>
      </c>
      <c r="BF34" s="16"/>
      <c r="BG34" s="16">
        <v>3</v>
      </c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28"/>
      <c r="CB34"/>
    </row>
    <row r="35" spans="1:80" s="18" customFormat="1">
      <c r="A35" s="15">
        <v>29</v>
      </c>
      <c r="B35" s="16" t="s">
        <v>54</v>
      </c>
      <c r="C35" s="16" t="s">
        <v>51</v>
      </c>
      <c r="D35" s="16" t="s">
        <v>37</v>
      </c>
      <c r="E35" s="16">
        <v>60</v>
      </c>
      <c r="F35" s="16" t="s">
        <v>7</v>
      </c>
      <c r="G35" s="15">
        <f t="shared" si="1"/>
        <v>30</v>
      </c>
      <c r="H35" s="16"/>
      <c r="I35" s="16"/>
      <c r="J35" s="16"/>
      <c r="K35" s="16"/>
      <c r="L35" s="16"/>
      <c r="M35" s="16"/>
      <c r="N35" s="16">
        <v>15</v>
      </c>
      <c r="O35" s="16"/>
      <c r="P35" s="16">
        <v>5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>
        <v>10</v>
      </c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28"/>
      <c r="CB35"/>
    </row>
    <row r="36" spans="1:80" s="18" customFormat="1">
      <c r="A36" s="15">
        <v>30</v>
      </c>
      <c r="B36" s="16" t="s">
        <v>296</v>
      </c>
      <c r="C36" s="16" t="s">
        <v>17</v>
      </c>
      <c r="D36" s="16" t="s">
        <v>295</v>
      </c>
      <c r="E36" s="16">
        <v>50</v>
      </c>
      <c r="F36" s="16" t="s">
        <v>160</v>
      </c>
      <c r="G36" s="15">
        <f t="shared" si="1"/>
        <v>29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16">
        <v>9</v>
      </c>
      <c r="BQ36" s="16">
        <v>3</v>
      </c>
      <c r="BR36" s="16">
        <v>3</v>
      </c>
      <c r="BS36" s="16"/>
      <c r="BT36" s="16"/>
      <c r="BU36" s="16"/>
      <c r="BV36" s="16"/>
      <c r="BW36" s="16"/>
      <c r="BX36" s="16"/>
      <c r="BY36" s="16"/>
      <c r="BZ36" s="16">
        <v>14</v>
      </c>
      <c r="CA36" s="28"/>
      <c r="CB36"/>
    </row>
    <row r="37" spans="1:80" s="18" customFormat="1">
      <c r="A37" s="15">
        <v>31</v>
      </c>
      <c r="B37" s="16" t="s">
        <v>169</v>
      </c>
      <c r="C37" s="16" t="s">
        <v>170</v>
      </c>
      <c r="D37" s="16" t="s">
        <v>18</v>
      </c>
      <c r="E37" s="16">
        <v>50</v>
      </c>
      <c r="F37" s="16" t="s">
        <v>245</v>
      </c>
      <c r="G37" s="15">
        <f t="shared" si="1"/>
        <v>17</v>
      </c>
      <c r="H37" s="16">
        <v>3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>
        <v>3</v>
      </c>
      <c r="AK37" s="16"/>
      <c r="AL37" s="16"/>
      <c r="AM37" s="16"/>
      <c r="AN37" s="16"/>
      <c r="AO37" s="16"/>
      <c r="AP37" s="16"/>
      <c r="AQ37" s="16"/>
      <c r="AR37" s="16"/>
      <c r="AS37" s="16">
        <v>7</v>
      </c>
      <c r="AT37" s="16">
        <v>4</v>
      </c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28"/>
      <c r="CB37"/>
    </row>
    <row r="38" spans="1:80" s="18" customFormat="1">
      <c r="A38" s="15">
        <v>32</v>
      </c>
      <c r="B38" s="16" t="s">
        <v>231</v>
      </c>
      <c r="C38" s="16" t="s">
        <v>232</v>
      </c>
      <c r="D38" s="16" t="s">
        <v>233</v>
      </c>
      <c r="E38" s="16">
        <v>60</v>
      </c>
      <c r="F38" s="16" t="s">
        <v>29</v>
      </c>
      <c r="G38" s="15">
        <f t="shared" si="1"/>
        <v>14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16"/>
      <c r="Y38" s="16">
        <v>3</v>
      </c>
      <c r="Z38" s="16"/>
      <c r="AA38" s="16">
        <v>2</v>
      </c>
      <c r="AB38" s="16"/>
      <c r="AC38" s="16"/>
      <c r="AD38" s="16"/>
      <c r="AE38" s="16"/>
      <c r="AF38" s="16"/>
      <c r="AG38" s="16"/>
      <c r="AH38" s="16"/>
      <c r="AI38" s="16">
        <v>2</v>
      </c>
      <c r="AJ38" s="16">
        <v>4</v>
      </c>
      <c r="AK38" s="16"/>
      <c r="AL38" s="16">
        <v>3</v>
      </c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28"/>
      <c r="CB38"/>
    </row>
    <row r="39" spans="1:80" s="18" customFormat="1">
      <c r="A39" s="15">
        <v>33</v>
      </c>
      <c r="B39" s="16" t="s">
        <v>293</v>
      </c>
      <c r="C39" s="16" t="s">
        <v>294</v>
      </c>
      <c r="D39" s="16" t="s">
        <v>292</v>
      </c>
      <c r="E39" s="16">
        <v>60</v>
      </c>
      <c r="F39" s="16" t="s">
        <v>189</v>
      </c>
      <c r="G39" s="15">
        <f t="shared" si="1"/>
        <v>14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16">
        <v>14</v>
      </c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28"/>
      <c r="CB39"/>
    </row>
    <row r="40" spans="1:80" s="18" customFormat="1">
      <c r="A40" s="15">
        <v>35</v>
      </c>
      <c r="B40" s="16" t="s">
        <v>273</v>
      </c>
      <c r="C40" s="16" t="s">
        <v>274</v>
      </c>
      <c r="D40" s="16" t="s">
        <v>275</v>
      </c>
      <c r="E40" s="16">
        <v>50</v>
      </c>
      <c r="F40" s="16" t="s">
        <v>285</v>
      </c>
      <c r="G40" s="15">
        <f t="shared" si="1"/>
        <v>13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16"/>
      <c r="AQ40" s="16"/>
      <c r="AR40" s="16"/>
      <c r="AS40" s="40"/>
      <c r="AT40" s="40"/>
      <c r="AU40" s="16">
        <v>5</v>
      </c>
      <c r="AV40" s="16">
        <v>6</v>
      </c>
      <c r="AW40" s="16">
        <v>2</v>
      </c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28"/>
      <c r="CB40"/>
    </row>
    <row r="41" spans="1:80" s="18" customFormat="1">
      <c r="A41" s="15">
        <v>36</v>
      </c>
      <c r="B41" s="16" t="s">
        <v>227</v>
      </c>
      <c r="C41" s="16" t="s">
        <v>226</v>
      </c>
      <c r="D41" s="16" t="s">
        <v>225</v>
      </c>
      <c r="E41" s="16">
        <v>60</v>
      </c>
      <c r="F41" s="16" t="s">
        <v>285</v>
      </c>
      <c r="G41" s="15">
        <f t="shared" si="1"/>
        <v>12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16"/>
      <c r="Y41" s="16">
        <v>6</v>
      </c>
      <c r="Z41" s="16"/>
      <c r="AA41" s="16">
        <v>2</v>
      </c>
      <c r="AB41" s="16"/>
      <c r="AC41" s="16">
        <v>2</v>
      </c>
      <c r="AD41" s="16"/>
      <c r="AE41" s="16"/>
      <c r="AF41" s="16"/>
      <c r="AG41" s="16">
        <v>2</v>
      </c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28"/>
      <c r="CB41"/>
    </row>
    <row r="42" spans="1:80" s="18" customFormat="1">
      <c r="A42" s="15">
        <v>37</v>
      </c>
      <c r="B42" s="16" t="s">
        <v>258</v>
      </c>
      <c r="C42" s="16" t="s">
        <v>257</v>
      </c>
      <c r="D42" s="16" t="s">
        <v>256</v>
      </c>
      <c r="E42" s="16">
        <v>50</v>
      </c>
      <c r="F42" s="16" t="s">
        <v>300</v>
      </c>
      <c r="G42" s="15">
        <f t="shared" si="1"/>
        <v>12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16"/>
      <c r="AN42" s="40"/>
      <c r="AO42" s="16">
        <v>3</v>
      </c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>
        <v>4</v>
      </c>
      <c r="BQ42" s="16">
        <v>5</v>
      </c>
      <c r="BR42" s="16"/>
      <c r="BS42" s="16"/>
      <c r="BT42" s="16"/>
      <c r="BU42" s="16"/>
      <c r="BV42" s="16"/>
      <c r="BW42" s="16"/>
      <c r="BX42" s="16"/>
      <c r="BY42" s="16"/>
      <c r="BZ42" s="16"/>
      <c r="CA42" s="28"/>
      <c r="CB42"/>
    </row>
    <row r="43" spans="1:80" s="18" customFormat="1">
      <c r="A43" s="15">
        <v>38</v>
      </c>
      <c r="B43" s="21" t="s">
        <v>11</v>
      </c>
      <c r="C43" s="16" t="s">
        <v>12</v>
      </c>
      <c r="D43" s="16" t="s">
        <v>13</v>
      </c>
      <c r="E43" s="16">
        <v>60</v>
      </c>
      <c r="F43" s="16" t="s">
        <v>30</v>
      </c>
      <c r="G43" s="15">
        <f>SUM(H43:BX43)</f>
        <v>10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>
        <v>3</v>
      </c>
      <c r="AD43" s="16"/>
      <c r="AE43" s="16"/>
      <c r="AF43" s="16"/>
      <c r="AG43" s="16"/>
      <c r="AH43" s="16">
        <v>2</v>
      </c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>
        <v>2</v>
      </c>
      <c r="AT43" s="16"/>
      <c r="AU43" s="16">
        <v>3</v>
      </c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28"/>
      <c r="CB43"/>
    </row>
    <row r="44" spans="1:80" s="18" customFormat="1">
      <c r="A44" s="15">
        <v>39</v>
      </c>
      <c r="B44" s="16" t="s">
        <v>298</v>
      </c>
      <c r="C44" s="16" t="s">
        <v>297</v>
      </c>
      <c r="D44" s="16" t="s">
        <v>299</v>
      </c>
      <c r="E44" s="16">
        <v>50</v>
      </c>
      <c r="F44" s="16" t="s">
        <v>160</v>
      </c>
      <c r="G44" s="15">
        <f t="shared" ref="G44:G55" si="2">SUM(H44:BZ44)</f>
        <v>10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16">
        <v>5</v>
      </c>
      <c r="BQ44" s="16">
        <v>5</v>
      </c>
      <c r="BR44" s="16"/>
      <c r="BS44" s="16"/>
      <c r="BT44" s="16"/>
      <c r="BU44" s="16"/>
      <c r="BV44" s="16"/>
      <c r="BW44" s="16"/>
      <c r="BX44" s="16"/>
      <c r="BY44" s="16"/>
      <c r="BZ44" s="16"/>
      <c r="CA44" s="28"/>
      <c r="CB44"/>
    </row>
    <row r="45" spans="1:80" s="18" customFormat="1">
      <c r="A45" s="15">
        <v>40</v>
      </c>
      <c r="B45" s="16" t="s">
        <v>164</v>
      </c>
      <c r="C45" s="16" t="s">
        <v>165</v>
      </c>
      <c r="D45" s="16" t="s">
        <v>166</v>
      </c>
      <c r="E45" s="16">
        <v>60</v>
      </c>
      <c r="F45" s="16" t="s">
        <v>30</v>
      </c>
      <c r="G45" s="15">
        <f t="shared" si="2"/>
        <v>9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>
        <v>2</v>
      </c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>
        <v>2</v>
      </c>
      <c r="AT45" s="16"/>
      <c r="AU45" s="16">
        <v>3</v>
      </c>
      <c r="AV45" s="16">
        <v>2</v>
      </c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28"/>
      <c r="CB45"/>
    </row>
    <row r="46" spans="1:80" s="18" customFormat="1">
      <c r="A46" s="15">
        <v>41</v>
      </c>
      <c r="B46" s="21" t="s">
        <v>283</v>
      </c>
      <c r="C46" s="16" t="s">
        <v>17</v>
      </c>
      <c r="D46" s="16" t="s">
        <v>282</v>
      </c>
      <c r="E46" s="16">
        <v>60</v>
      </c>
      <c r="F46" s="16" t="s">
        <v>160</v>
      </c>
      <c r="G46" s="15">
        <f t="shared" si="2"/>
        <v>7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16"/>
      <c r="BJ46" s="16"/>
      <c r="BK46" s="16"/>
      <c r="BL46" s="16"/>
      <c r="BM46" s="16">
        <v>7</v>
      </c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28"/>
      <c r="CB46"/>
    </row>
    <row r="47" spans="1:80" s="18" customFormat="1">
      <c r="A47" s="15">
        <v>42</v>
      </c>
      <c r="B47" s="16" t="s">
        <v>91</v>
      </c>
      <c r="C47" s="16" t="s">
        <v>90</v>
      </c>
      <c r="D47" s="16" t="s">
        <v>89</v>
      </c>
      <c r="E47" s="16">
        <v>60</v>
      </c>
      <c r="F47" s="16" t="s">
        <v>30</v>
      </c>
      <c r="G47" s="15">
        <f t="shared" si="2"/>
        <v>2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>
        <v>2</v>
      </c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28"/>
      <c r="CB47"/>
    </row>
    <row r="48" spans="1:80" s="18" customFormat="1">
      <c r="A48" s="15">
        <v>43</v>
      </c>
      <c r="B48" s="16" t="s">
        <v>19</v>
      </c>
      <c r="C48" s="16" t="s">
        <v>20</v>
      </c>
      <c r="D48" s="16" t="s">
        <v>21</v>
      </c>
      <c r="E48" s="16">
        <v>60</v>
      </c>
      <c r="F48" s="16" t="s">
        <v>30</v>
      </c>
      <c r="G48" s="15">
        <f t="shared" si="2"/>
        <v>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1" t="s">
        <v>255</v>
      </c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28"/>
      <c r="CB48"/>
    </row>
    <row r="49" spans="1:80" s="18" customFormat="1">
      <c r="A49" s="15">
        <v>44</v>
      </c>
      <c r="B49" s="16" t="s">
        <v>14</v>
      </c>
      <c r="C49" s="16" t="s">
        <v>15</v>
      </c>
      <c r="D49" s="16" t="s">
        <v>16</v>
      </c>
      <c r="E49" s="16">
        <v>60</v>
      </c>
      <c r="F49" s="16" t="s">
        <v>30</v>
      </c>
      <c r="G49" s="15">
        <f t="shared" si="2"/>
        <v>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28"/>
      <c r="CB49"/>
    </row>
    <row r="50" spans="1:80" s="18" customFormat="1">
      <c r="A50" s="15">
        <v>45</v>
      </c>
      <c r="B50" s="16" t="s">
        <v>45</v>
      </c>
      <c r="C50" s="16" t="s">
        <v>44</v>
      </c>
      <c r="D50" s="16" t="s">
        <v>43</v>
      </c>
      <c r="E50" s="16">
        <v>60</v>
      </c>
      <c r="F50" s="16" t="s">
        <v>160</v>
      </c>
      <c r="G50" s="15">
        <f t="shared" si="2"/>
        <v>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28"/>
      <c r="CB50"/>
    </row>
    <row r="51" spans="1:80" s="18" customFormat="1">
      <c r="A51" s="15">
        <v>46</v>
      </c>
      <c r="B51" s="16" t="s">
        <v>105</v>
      </c>
      <c r="C51" s="16" t="s">
        <v>72</v>
      </c>
      <c r="D51" s="16" t="s">
        <v>106</v>
      </c>
      <c r="E51" s="16">
        <v>60</v>
      </c>
      <c r="F51" s="16" t="s">
        <v>52</v>
      </c>
      <c r="G51" s="15">
        <f t="shared" si="2"/>
        <v>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28"/>
      <c r="CB51"/>
    </row>
    <row r="52" spans="1:80" s="18" customFormat="1">
      <c r="A52" s="15">
        <v>47</v>
      </c>
      <c r="B52" s="16" t="s">
        <v>69</v>
      </c>
      <c r="C52" s="16" t="s">
        <v>68</v>
      </c>
      <c r="D52" s="16" t="s">
        <v>70</v>
      </c>
      <c r="E52" s="16">
        <v>60</v>
      </c>
      <c r="F52" s="16" t="s">
        <v>52</v>
      </c>
      <c r="G52" s="15">
        <f t="shared" si="2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28"/>
      <c r="CB52"/>
    </row>
    <row r="53" spans="1:80" s="18" customFormat="1">
      <c r="A53" s="15">
        <v>48</v>
      </c>
      <c r="B53" s="16" t="s">
        <v>71</v>
      </c>
      <c r="C53" s="16" t="s">
        <v>72</v>
      </c>
      <c r="D53" s="16" t="s">
        <v>73</v>
      </c>
      <c r="E53" s="16">
        <v>60</v>
      </c>
      <c r="F53" s="16" t="s">
        <v>52</v>
      </c>
      <c r="G53" s="15">
        <f t="shared" si="2"/>
        <v>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28"/>
      <c r="CB53"/>
    </row>
    <row r="54" spans="1:80" s="18" customFormat="1">
      <c r="A54" s="15">
        <v>49</v>
      </c>
      <c r="B54" s="16" t="s">
        <v>109</v>
      </c>
      <c r="C54" s="16" t="s">
        <v>56</v>
      </c>
      <c r="D54" s="16" t="s">
        <v>108</v>
      </c>
      <c r="E54" s="16">
        <v>50</v>
      </c>
      <c r="F54" s="16" t="s">
        <v>52</v>
      </c>
      <c r="G54" s="15">
        <f t="shared" si="2"/>
        <v>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28"/>
      <c r="CB54"/>
    </row>
    <row r="55" spans="1:80" s="18" customFormat="1">
      <c r="A55" s="15">
        <v>50</v>
      </c>
      <c r="B55" s="16" t="s">
        <v>79</v>
      </c>
      <c r="C55" s="16" t="s">
        <v>118</v>
      </c>
      <c r="D55" s="16" t="s">
        <v>57</v>
      </c>
      <c r="E55" s="16">
        <v>60</v>
      </c>
      <c r="F55" s="16" t="s">
        <v>300</v>
      </c>
      <c r="G55" s="15">
        <f t="shared" si="2"/>
        <v>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28"/>
      <c r="CB55"/>
    </row>
    <row r="56" spans="1:80" s="18" customFormat="1">
      <c r="A56" s="15">
        <v>51</v>
      </c>
      <c r="B56" s="16" t="s">
        <v>116</v>
      </c>
      <c r="C56" s="16" t="s">
        <v>117</v>
      </c>
      <c r="D56" s="16" t="s">
        <v>110</v>
      </c>
      <c r="E56" s="16">
        <v>60</v>
      </c>
      <c r="F56" s="16" t="s">
        <v>83</v>
      </c>
      <c r="G56" s="15">
        <f>SUM(H56:BX56)</f>
        <v>0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28"/>
      <c r="CB56"/>
    </row>
    <row r="57" spans="1:80" s="18" customFormat="1">
      <c r="A57" s="15">
        <v>52</v>
      </c>
      <c r="B57" s="21" t="s">
        <v>230</v>
      </c>
      <c r="C57" s="16" t="s">
        <v>229</v>
      </c>
      <c r="D57" s="16" t="s">
        <v>228</v>
      </c>
      <c r="E57" s="16">
        <v>60</v>
      </c>
      <c r="F57" s="16" t="s">
        <v>83</v>
      </c>
      <c r="G57" s="15">
        <f>SUM(H57:BZ57)</f>
        <v>0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28"/>
      <c r="CB57"/>
    </row>
    <row r="58" spans="1:80" s="18" customFormat="1">
      <c r="A58" s="29"/>
      <c r="G58" s="29"/>
      <c r="CA58" s="28"/>
      <c r="CB58"/>
    </row>
    <row r="59" spans="1:80" s="18" customFormat="1">
      <c r="A59" s="29"/>
      <c r="G59" s="29"/>
      <c r="AE59" s="31"/>
      <c r="AQ59" s="31"/>
      <c r="BW59" s="30"/>
      <c r="CA59" s="28"/>
      <c r="CB59"/>
    </row>
    <row r="60" spans="1:80">
      <c r="A60" s="8"/>
      <c r="B60" s="8"/>
      <c r="C60" s="8"/>
      <c r="D60" s="8"/>
      <c r="E60" s="8"/>
      <c r="F60" s="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18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8"/>
    </row>
    <row r="61" spans="1:80" ht="15">
      <c r="A61" s="25" t="s">
        <v>41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3"/>
      <c r="AN61" s="9"/>
    </row>
  </sheetData>
  <sortState ref="B8:BZ57">
    <sortCondition descending="1" ref="G8:G57"/>
  </sortState>
  <mergeCells count="3">
    <mergeCell ref="C3:G3"/>
    <mergeCell ref="C5:F5"/>
    <mergeCell ref="BW7:BX7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3:BA25"/>
  <sheetViews>
    <sheetView topLeftCell="A2" workbookViewId="0">
      <pane xSplit="7" topLeftCell="H1" activePane="topRight" state="frozen"/>
      <selection activeCell="A3" sqref="A3"/>
      <selection pane="topRight" activeCell="AY21" sqref="AY21"/>
    </sheetView>
  </sheetViews>
  <sheetFormatPr baseColWidth="10" defaultColWidth="5.42578125" defaultRowHeight="12.75"/>
  <cols>
    <col min="1" max="1" width="4.85546875" style="1" bestFit="1" customWidth="1"/>
    <col min="2" max="2" width="8.7109375" style="1" bestFit="1" customWidth="1"/>
    <col min="3" max="3" width="28.140625" style="1" customWidth="1"/>
    <col min="4" max="4" width="12" style="1" customWidth="1"/>
    <col min="5" max="5" width="6.5703125" style="1" customWidth="1"/>
    <col min="6" max="6" width="13.42578125" style="1" bestFit="1" customWidth="1"/>
    <col min="7" max="7" width="7.42578125" style="1" customWidth="1"/>
    <col min="8" max="49" width="11.42578125" style="1" customWidth="1"/>
    <col min="50" max="53" width="11.42578125" style="28" customWidth="1"/>
    <col min="54" max="60" width="8.7109375" style="1" customWidth="1"/>
    <col min="61" max="16384" width="5.42578125" style="1"/>
  </cols>
  <sheetData>
    <row r="3" spans="1:53" ht="15.75">
      <c r="C3" s="48" t="s">
        <v>87</v>
      </c>
      <c r="D3" s="48"/>
      <c r="E3" s="48"/>
      <c r="F3" s="48"/>
      <c r="G3" s="48"/>
    </row>
    <row r="4" spans="1:53" ht="15.75">
      <c r="C4" s="2"/>
      <c r="D4" s="2"/>
      <c r="E4" s="2"/>
    </row>
    <row r="5" spans="1:53" ht="15.75">
      <c r="C5" s="7" t="s">
        <v>6</v>
      </c>
      <c r="D5" s="7"/>
      <c r="E5" s="7"/>
      <c r="F5" s="7"/>
    </row>
    <row r="6" spans="1:53" s="34" customFormat="1" ht="15.75">
      <c r="G6" s="37" t="s">
        <v>96</v>
      </c>
      <c r="H6" s="34" t="s">
        <v>162</v>
      </c>
      <c r="I6" s="34" t="s">
        <v>162</v>
      </c>
      <c r="J6" s="34" t="s">
        <v>176</v>
      </c>
      <c r="K6" s="34" t="s">
        <v>176</v>
      </c>
      <c r="L6" s="34" t="s">
        <v>186</v>
      </c>
      <c r="M6" s="34" t="s">
        <v>186</v>
      </c>
      <c r="N6" s="34" t="s">
        <v>187</v>
      </c>
      <c r="O6" s="34" t="s">
        <v>187</v>
      </c>
      <c r="P6" s="34" t="s">
        <v>51</v>
      </c>
      <c r="Q6" s="34" t="s">
        <v>51</v>
      </c>
      <c r="R6" s="34" t="s">
        <v>51</v>
      </c>
      <c r="S6" s="34" t="s">
        <v>51</v>
      </c>
      <c r="T6" s="34" t="s">
        <v>222</v>
      </c>
      <c r="U6" s="34" t="s">
        <v>38</v>
      </c>
      <c r="V6" s="34" t="s">
        <v>223</v>
      </c>
      <c r="W6" s="34" t="s">
        <v>223</v>
      </c>
      <c r="X6" s="34" t="s">
        <v>223</v>
      </c>
      <c r="Y6" s="34" t="s">
        <v>223</v>
      </c>
      <c r="Z6" s="34" t="s">
        <v>237</v>
      </c>
      <c r="AB6" s="34" t="s">
        <v>260</v>
      </c>
      <c r="AC6" s="34" t="s">
        <v>260</v>
      </c>
      <c r="AD6" s="34" t="s">
        <v>172</v>
      </c>
      <c r="AE6" s="34" t="s">
        <v>162</v>
      </c>
      <c r="AF6" s="34" t="s">
        <v>276</v>
      </c>
      <c r="AG6" s="34" t="s">
        <v>276</v>
      </c>
      <c r="AH6" s="34" t="s">
        <v>107</v>
      </c>
      <c r="AI6" s="34" t="s">
        <v>107</v>
      </c>
      <c r="AJ6" s="34" t="s">
        <v>162</v>
      </c>
      <c r="AK6" s="34" t="s">
        <v>162</v>
      </c>
      <c r="AL6" s="34" t="s">
        <v>172</v>
      </c>
      <c r="AM6" s="34" t="s">
        <v>172</v>
      </c>
      <c r="AN6" s="34" t="s">
        <v>224</v>
      </c>
      <c r="AO6" s="34" t="s">
        <v>224</v>
      </c>
      <c r="AP6" s="34" t="s">
        <v>162</v>
      </c>
      <c r="AQ6" s="34" t="s">
        <v>162</v>
      </c>
      <c r="AR6" s="34" t="s">
        <v>286</v>
      </c>
      <c r="AS6" s="34" t="s">
        <v>286</v>
      </c>
      <c r="AT6" s="34" t="s">
        <v>287</v>
      </c>
      <c r="AU6" s="34" t="s">
        <v>287</v>
      </c>
      <c r="AV6" s="34" t="s">
        <v>203</v>
      </c>
      <c r="AW6" s="34" t="s">
        <v>203</v>
      </c>
      <c r="AX6" s="35"/>
      <c r="AY6" s="35"/>
      <c r="AZ6" s="35"/>
      <c r="BA6" s="35"/>
    </row>
    <row r="7" spans="1:53" s="5" customFormat="1" ht="47.25" customHeight="1">
      <c r="A7" s="3" t="s">
        <v>0</v>
      </c>
      <c r="B7" s="6" t="s">
        <v>1</v>
      </c>
      <c r="C7" s="3" t="s">
        <v>2</v>
      </c>
      <c r="D7" s="3" t="s">
        <v>3</v>
      </c>
      <c r="E7" s="3" t="s">
        <v>86</v>
      </c>
      <c r="F7" s="3" t="s">
        <v>4</v>
      </c>
      <c r="G7" s="4" t="s">
        <v>5</v>
      </c>
      <c r="H7" s="24" t="s">
        <v>121</v>
      </c>
      <c r="I7" s="24" t="s">
        <v>122</v>
      </c>
      <c r="J7" s="24" t="s">
        <v>123</v>
      </c>
      <c r="K7" s="24" t="s">
        <v>124</v>
      </c>
      <c r="L7" s="23" t="s">
        <v>125</v>
      </c>
      <c r="M7" s="23" t="s">
        <v>126</v>
      </c>
      <c r="N7" s="23" t="s">
        <v>127</v>
      </c>
      <c r="O7" s="23" t="s">
        <v>128</v>
      </c>
      <c r="P7" s="23" t="s">
        <v>129</v>
      </c>
      <c r="Q7" s="23" t="s">
        <v>130</v>
      </c>
      <c r="R7" s="23" t="s">
        <v>131</v>
      </c>
      <c r="S7" s="23" t="s">
        <v>132</v>
      </c>
      <c r="T7" s="23" t="s">
        <v>177</v>
      </c>
      <c r="U7" s="23" t="s">
        <v>135</v>
      </c>
      <c r="V7" s="23" t="s">
        <v>136</v>
      </c>
      <c r="W7" s="23" t="s">
        <v>137</v>
      </c>
      <c r="X7" s="23" t="s">
        <v>138</v>
      </c>
      <c r="Y7" s="23" t="s">
        <v>139</v>
      </c>
      <c r="Z7" s="23" t="s">
        <v>214</v>
      </c>
      <c r="AA7" s="23" t="s">
        <v>215</v>
      </c>
      <c r="AB7" s="23" t="s">
        <v>141</v>
      </c>
      <c r="AC7" s="23" t="s">
        <v>142</v>
      </c>
      <c r="AD7" s="23" t="s">
        <v>143</v>
      </c>
      <c r="AE7" s="23" t="s">
        <v>144</v>
      </c>
      <c r="AF7" s="23" t="s">
        <v>145</v>
      </c>
      <c r="AG7" s="23" t="s">
        <v>146</v>
      </c>
      <c r="AH7" s="23" t="s">
        <v>147</v>
      </c>
      <c r="AI7" s="23" t="s">
        <v>148</v>
      </c>
      <c r="AJ7" s="23" t="s">
        <v>149</v>
      </c>
      <c r="AK7" s="23" t="s">
        <v>150</v>
      </c>
      <c r="AL7" s="23" t="s">
        <v>216</v>
      </c>
      <c r="AM7" s="23" t="s">
        <v>217</v>
      </c>
      <c r="AN7" s="23" t="s">
        <v>151</v>
      </c>
      <c r="AO7" s="23" t="s">
        <v>152</v>
      </c>
      <c r="AP7" s="23" t="s">
        <v>153</v>
      </c>
      <c r="AQ7" s="23" t="s">
        <v>154</v>
      </c>
      <c r="AR7" s="23" t="s">
        <v>155</v>
      </c>
      <c r="AS7" s="23" t="s">
        <v>156</v>
      </c>
      <c r="AT7" s="23" t="s">
        <v>157</v>
      </c>
      <c r="AU7" s="23" t="s">
        <v>158</v>
      </c>
      <c r="AV7" s="23" t="s">
        <v>159</v>
      </c>
      <c r="AW7" s="39" t="s">
        <v>181</v>
      </c>
      <c r="AX7" s="28"/>
      <c r="AY7" s="28"/>
      <c r="AZ7" s="28"/>
      <c r="BA7" s="28"/>
    </row>
    <row r="8" spans="1:53" s="17" customFormat="1">
      <c r="A8" s="15">
        <v>1</v>
      </c>
      <c r="B8" s="10" t="s">
        <v>84</v>
      </c>
      <c r="C8" s="11" t="s">
        <v>202</v>
      </c>
      <c r="D8" s="11" t="s">
        <v>73</v>
      </c>
      <c r="E8" s="11">
        <v>30</v>
      </c>
      <c r="F8" s="11" t="s">
        <v>189</v>
      </c>
      <c r="G8" s="12">
        <f t="shared" ref="G8:G22" si="0">SUM(H8:AW8)</f>
        <v>217</v>
      </c>
      <c r="H8" s="16">
        <v>19</v>
      </c>
      <c r="I8" s="16">
        <v>20</v>
      </c>
      <c r="J8" s="16"/>
      <c r="K8" s="16">
        <v>4</v>
      </c>
      <c r="L8" s="16"/>
      <c r="M8" s="16"/>
      <c r="N8" s="16">
        <v>19</v>
      </c>
      <c r="O8" s="16">
        <v>6</v>
      </c>
      <c r="P8" s="16"/>
      <c r="Q8" s="16"/>
      <c r="R8" s="16">
        <v>18</v>
      </c>
      <c r="S8" s="16">
        <v>6</v>
      </c>
      <c r="T8" s="16">
        <v>20</v>
      </c>
      <c r="U8" s="16">
        <v>19</v>
      </c>
      <c r="V8" s="16"/>
      <c r="W8" s="16"/>
      <c r="X8" s="16">
        <v>19</v>
      </c>
      <c r="Y8" s="16">
        <v>3</v>
      </c>
      <c r="Z8" s="16"/>
      <c r="AA8" s="16"/>
      <c r="AB8" s="16">
        <v>20</v>
      </c>
      <c r="AC8" s="16">
        <v>20</v>
      </c>
      <c r="AD8" s="16"/>
      <c r="AE8" s="16"/>
      <c r="AF8" s="16">
        <v>18</v>
      </c>
      <c r="AG8" s="16">
        <v>6</v>
      </c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28"/>
      <c r="AY8" s="28"/>
      <c r="AZ8" s="28"/>
      <c r="BA8" s="28"/>
    </row>
    <row r="9" spans="1:53" s="19" customFormat="1">
      <c r="A9" s="15">
        <v>3</v>
      </c>
      <c r="B9" s="13" t="s">
        <v>112</v>
      </c>
      <c r="C9" s="14" t="s">
        <v>113</v>
      </c>
      <c r="D9" s="14" t="s">
        <v>111</v>
      </c>
      <c r="E9" s="14">
        <v>30</v>
      </c>
      <c r="F9" s="14" t="s">
        <v>220</v>
      </c>
      <c r="G9" s="12">
        <f t="shared" si="0"/>
        <v>119</v>
      </c>
      <c r="H9" s="16"/>
      <c r="I9" s="16"/>
      <c r="J9" s="16"/>
      <c r="K9" s="16"/>
      <c r="L9" s="16"/>
      <c r="M9" s="16"/>
      <c r="N9" s="16"/>
      <c r="O9" s="16">
        <v>4</v>
      </c>
      <c r="P9" s="16"/>
      <c r="Q9" s="16"/>
      <c r="R9" s="16"/>
      <c r="S9" s="16">
        <v>3</v>
      </c>
      <c r="T9" s="16">
        <v>6</v>
      </c>
      <c r="U9" s="16">
        <v>2</v>
      </c>
      <c r="V9" s="16">
        <v>2</v>
      </c>
      <c r="W9" s="16">
        <v>5</v>
      </c>
      <c r="X9" s="16"/>
      <c r="Y9" s="16"/>
      <c r="Z9" s="16"/>
      <c r="AA9" s="16"/>
      <c r="AB9" s="16">
        <v>11</v>
      </c>
      <c r="AC9" s="16">
        <v>3</v>
      </c>
      <c r="AD9" s="16">
        <v>17</v>
      </c>
      <c r="AE9" s="16">
        <v>17</v>
      </c>
      <c r="AF9" s="16"/>
      <c r="AG9" s="16">
        <v>2</v>
      </c>
      <c r="AH9" s="16">
        <v>5</v>
      </c>
      <c r="AI9" s="16">
        <v>5</v>
      </c>
      <c r="AJ9" s="16">
        <v>6</v>
      </c>
      <c r="AK9" s="16">
        <v>6</v>
      </c>
      <c r="AL9" s="16"/>
      <c r="AM9" s="16"/>
      <c r="AN9" s="16"/>
      <c r="AO9" s="16"/>
      <c r="AP9" s="16"/>
      <c r="AQ9" s="16"/>
      <c r="AR9" s="16">
        <v>5</v>
      </c>
      <c r="AS9" s="16">
        <v>2</v>
      </c>
      <c r="AT9" s="16">
        <v>6</v>
      </c>
      <c r="AU9" s="16"/>
      <c r="AV9" s="16">
        <v>6</v>
      </c>
      <c r="AW9" s="16">
        <v>6</v>
      </c>
      <c r="AX9" s="28"/>
      <c r="AY9" s="28"/>
      <c r="AZ9" s="28"/>
      <c r="BA9" s="28"/>
    </row>
    <row r="10" spans="1:53" s="17" customFormat="1">
      <c r="A10" s="15">
        <v>4</v>
      </c>
      <c r="B10" s="21" t="s">
        <v>265</v>
      </c>
      <c r="C10" s="16" t="s">
        <v>266</v>
      </c>
      <c r="D10" s="16" t="s">
        <v>267</v>
      </c>
      <c r="E10" s="16">
        <v>40</v>
      </c>
      <c r="F10" s="16" t="s">
        <v>52</v>
      </c>
      <c r="G10" s="12">
        <f t="shared" si="0"/>
        <v>72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16">
        <v>4</v>
      </c>
      <c r="AC10" s="16">
        <v>11</v>
      </c>
      <c r="AD10" s="16">
        <v>5</v>
      </c>
      <c r="AE10" s="16">
        <v>4</v>
      </c>
      <c r="AF10" s="16"/>
      <c r="AG10" s="16"/>
      <c r="AH10" s="16"/>
      <c r="AI10" s="16">
        <v>19</v>
      </c>
      <c r="AJ10" s="16"/>
      <c r="AK10" s="16">
        <v>5</v>
      </c>
      <c r="AL10" s="16"/>
      <c r="AM10" s="16"/>
      <c r="AN10" s="16"/>
      <c r="AO10" s="16"/>
      <c r="AP10" s="16"/>
      <c r="AQ10" s="16"/>
      <c r="AR10" s="16"/>
      <c r="AS10" s="16">
        <v>5</v>
      </c>
      <c r="AT10" s="16"/>
      <c r="AU10" s="16"/>
      <c r="AV10" s="16"/>
      <c r="AW10" s="16">
        <v>19</v>
      </c>
      <c r="AX10" s="28"/>
      <c r="AY10" s="28"/>
      <c r="AZ10" s="28"/>
      <c r="BA10" s="28"/>
    </row>
    <row r="11" spans="1:53" s="17" customFormat="1">
      <c r="A11" s="15">
        <v>5</v>
      </c>
      <c r="B11" s="10" t="s">
        <v>219</v>
      </c>
      <c r="C11" s="11" t="s">
        <v>174</v>
      </c>
      <c r="D11" s="11" t="s">
        <v>218</v>
      </c>
      <c r="E11" s="11">
        <v>30</v>
      </c>
      <c r="F11" s="11" t="s">
        <v>83</v>
      </c>
      <c r="G11" s="12">
        <f t="shared" si="0"/>
        <v>65</v>
      </c>
      <c r="H11" s="16"/>
      <c r="I11" s="16"/>
      <c r="J11" s="16"/>
      <c r="K11" s="16"/>
      <c r="L11" s="16"/>
      <c r="M11" s="16"/>
      <c r="N11" s="16">
        <v>6</v>
      </c>
      <c r="O11" s="16"/>
      <c r="P11" s="16"/>
      <c r="Q11" s="16"/>
      <c r="R11" s="16"/>
      <c r="S11" s="16"/>
      <c r="T11" s="16"/>
      <c r="U11" s="16"/>
      <c r="V11" s="16"/>
      <c r="W11" s="16"/>
      <c r="X11" s="16">
        <v>17</v>
      </c>
      <c r="Y11" s="16">
        <v>7</v>
      </c>
      <c r="Z11" s="16"/>
      <c r="AA11" s="16"/>
      <c r="AB11" s="16">
        <v>17</v>
      </c>
      <c r="AC11" s="16">
        <v>18</v>
      </c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28"/>
      <c r="AY11" s="28"/>
      <c r="AZ11" s="28"/>
      <c r="BA11" s="28"/>
    </row>
    <row r="12" spans="1:53" s="19" customFormat="1">
      <c r="A12" s="15">
        <v>6</v>
      </c>
      <c r="B12" s="14" t="s">
        <v>22</v>
      </c>
      <c r="C12" s="14" t="s">
        <v>23</v>
      </c>
      <c r="D12" s="14" t="s">
        <v>24</v>
      </c>
      <c r="E12" s="14">
        <v>40</v>
      </c>
      <c r="F12" s="14" t="s">
        <v>30</v>
      </c>
      <c r="G12" s="12">
        <f t="shared" si="0"/>
        <v>34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v>3</v>
      </c>
      <c r="W12" s="16"/>
      <c r="X12" s="16"/>
      <c r="Y12" s="16"/>
      <c r="Z12" s="16"/>
      <c r="AA12" s="16"/>
      <c r="AB12" s="16">
        <v>2</v>
      </c>
      <c r="AC12" s="16">
        <v>13</v>
      </c>
      <c r="AD12" s="16"/>
      <c r="AE12" s="16"/>
      <c r="AF12" s="16"/>
      <c r="AG12" s="16"/>
      <c r="AH12" s="16"/>
      <c r="AI12" s="16"/>
      <c r="AJ12" s="16"/>
      <c r="AK12" s="16">
        <v>7</v>
      </c>
      <c r="AL12" s="16"/>
      <c r="AM12" s="16"/>
      <c r="AN12" s="16"/>
      <c r="AO12" s="16"/>
      <c r="AP12" s="16"/>
      <c r="AQ12" s="16"/>
      <c r="AR12" s="16"/>
      <c r="AS12" s="16">
        <v>2</v>
      </c>
      <c r="AT12" s="16"/>
      <c r="AU12" s="16"/>
      <c r="AV12" s="16">
        <v>5</v>
      </c>
      <c r="AW12" s="16">
        <v>2</v>
      </c>
      <c r="AX12" s="28"/>
      <c r="AY12" s="28"/>
      <c r="AZ12" s="28"/>
      <c r="BA12" s="28"/>
    </row>
    <row r="13" spans="1:53" s="17" customFormat="1">
      <c r="A13" s="15">
        <v>7</v>
      </c>
      <c r="B13" s="10" t="s">
        <v>249</v>
      </c>
      <c r="C13" s="11" t="s">
        <v>250</v>
      </c>
      <c r="D13" s="11" t="s">
        <v>251</v>
      </c>
      <c r="E13" s="11">
        <v>40</v>
      </c>
      <c r="F13" s="11" t="s">
        <v>285</v>
      </c>
      <c r="G13" s="12">
        <f t="shared" si="0"/>
        <v>26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16">
        <v>3</v>
      </c>
      <c r="Y13" s="16">
        <v>3</v>
      </c>
      <c r="Z13" s="16"/>
      <c r="AA13" s="16"/>
      <c r="AB13" s="16">
        <v>2</v>
      </c>
      <c r="AC13" s="16">
        <v>2</v>
      </c>
      <c r="AD13" s="16">
        <v>5</v>
      </c>
      <c r="AE13" s="16">
        <v>6</v>
      </c>
      <c r="AF13" s="16">
        <v>3</v>
      </c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>
        <v>2</v>
      </c>
      <c r="AX13" s="28"/>
      <c r="AY13" s="28"/>
      <c r="AZ13" s="28"/>
      <c r="BA13" s="28"/>
    </row>
    <row r="14" spans="1:53" s="17" customFormat="1">
      <c r="A14" s="15">
        <v>8</v>
      </c>
      <c r="B14" s="10" t="s">
        <v>82</v>
      </c>
      <c r="C14" s="11" t="s">
        <v>81</v>
      </c>
      <c r="D14" s="11" t="s">
        <v>80</v>
      </c>
      <c r="E14" s="11">
        <v>40</v>
      </c>
      <c r="F14" s="11" t="s">
        <v>52</v>
      </c>
      <c r="G14" s="12">
        <f t="shared" si="0"/>
        <v>22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v>2</v>
      </c>
      <c r="U14" s="16"/>
      <c r="V14" s="16">
        <v>6</v>
      </c>
      <c r="W14" s="16">
        <v>3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>
        <v>7</v>
      </c>
      <c r="AJ14" s="16">
        <v>4</v>
      </c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28"/>
      <c r="AY14" s="28"/>
      <c r="AZ14" s="28"/>
      <c r="BA14" s="28"/>
    </row>
    <row r="15" spans="1:53" s="17" customFormat="1">
      <c r="A15" s="15">
        <v>9</v>
      </c>
      <c r="B15" s="10" t="s">
        <v>55</v>
      </c>
      <c r="C15" s="11" t="s">
        <v>56</v>
      </c>
      <c r="D15" s="11" t="s">
        <v>57</v>
      </c>
      <c r="E15" s="11">
        <v>30</v>
      </c>
      <c r="F15" s="11" t="s">
        <v>52</v>
      </c>
      <c r="G15" s="12">
        <f t="shared" si="0"/>
        <v>19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>
        <v>7</v>
      </c>
      <c r="AE15" s="16">
        <v>4</v>
      </c>
      <c r="AF15" s="16"/>
      <c r="AG15" s="16"/>
      <c r="AH15" s="16">
        <v>6</v>
      </c>
      <c r="AI15" s="16"/>
      <c r="AJ15" s="16"/>
      <c r="AK15" s="16"/>
      <c r="AL15" s="16"/>
      <c r="AM15" s="16"/>
      <c r="AN15" s="16"/>
      <c r="AO15" s="16"/>
      <c r="AP15" s="16"/>
      <c r="AQ15" s="16"/>
      <c r="AR15" s="16">
        <v>2</v>
      </c>
      <c r="AS15" s="16"/>
      <c r="AT15" s="16"/>
      <c r="AU15" s="16"/>
      <c r="AV15" s="16"/>
      <c r="AW15" s="16"/>
      <c r="AX15" s="28"/>
      <c r="AY15" s="28"/>
      <c r="AZ15" s="28"/>
      <c r="BA15" s="28"/>
    </row>
    <row r="16" spans="1:53" s="17" customFormat="1">
      <c r="A16" s="15">
        <v>10</v>
      </c>
      <c r="B16" s="10" t="s">
        <v>36</v>
      </c>
      <c r="C16" s="11" t="s">
        <v>27</v>
      </c>
      <c r="D16" s="11" t="s">
        <v>40</v>
      </c>
      <c r="E16" s="11">
        <v>40</v>
      </c>
      <c r="F16" s="11" t="s">
        <v>7</v>
      </c>
      <c r="G16" s="12">
        <f t="shared" si="0"/>
        <v>13</v>
      </c>
      <c r="H16" s="16"/>
      <c r="I16" s="16"/>
      <c r="J16" s="16"/>
      <c r="K16" s="16">
        <v>3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>
        <v>4</v>
      </c>
      <c r="AA16" s="16">
        <v>6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28"/>
      <c r="AY16" s="28"/>
      <c r="AZ16" s="28"/>
      <c r="BA16" s="28"/>
    </row>
    <row r="17" spans="1:53" s="17" customFormat="1">
      <c r="A17" s="15">
        <v>11</v>
      </c>
      <c r="B17" s="10" t="s">
        <v>84</v>
      </c>
      <c r="C17" s="11" t="s">
        <v>113</v>
      </c>
      <c r="D17" s="11" t="s">
        <v>291</v>
      </c>
      <c r="E17" s="11">
        <v>30</v>
      </c>
      <c r="F17" s="11" t="s">
        <v>220</v>
      </c>
      <c r="G17" s="12">
        <f t="shared" si="0"/>
        <v>11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16"/>
      <c r="AS17" s="16">
        <v>2</v>
      </c>
      <c r="AT17" s="16">
        <v>3</v>
      </c>
      <c r="AU17" s="16"/>
      <c r="AV17" s="16">
        <v>3</v>
      </c>
      <c r="AW17" s="16">
        <v>3</v>
      </c>
      <c r="AX17" s="28"/>
      <c r="AY17" s="28"/>
      <c r="AZ17" s="28"/>
      <c r="BA17" s="28"/>
    </row>
    <row r="18" spans="1:53" s="17" customFormat="1">
      <c r="A18" s="15">
        <v>12</v>
      </c>
      <c r="B18" s="10" t="s">
        <v>303</v>
      </c>
      <c r="C18" s="11" t="s">
        <v>301</v>
      </c>
      <c r="D18" s="11" t="s">
        <v>302</v>
      </c>
      <c r="E18" s="11">
        <v>40</v>
      </c>
      <c r="F18" s="11" t="s">
        <v>52</v>
      </c>
      <c r="G18" s="12">
        <f t="shared" si="0"/>
        <v>7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16">
        <v>3</v>
      </c>
      <c r="AW18" s="16">
        <v>4</v>
      </c>
      <c r="AX18" s="28"/>
      <c r="AY18" s="28"/>
      <c r="AZ18" s="28"/>
      <c r="BA18" s="28"/>
    </row>
    <row r="19" spans="1:53" s="17" customFormat="1">
      <c r="A19" s="15">
        <v>13</v>
      </c>
      <c r="B19" s="10" t="s">
        <v>88</v>
      </c>
      <c r="C19" s="11" t="s">
        <v>32</v>
      </c>
      <c r="D19" s="11" t="s">
        <v>85</v>
      </c>
      <c r="E19" s="11">
        <v>40</v>
      </c>
      <c r="F19" s="11" t="s">
        <v>160</v>
      </c>
      <c r="G19" s="12">
        <f t="shared" si="0"/>
        <v>4</v>
      </c>
      <c r="H19" s="16"/>
      <c r="I19" s="16"/>
      <c r="J19" s="16"/>
      <c r="K19" s="16">
        <v>4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28"/>
      <c r="AY19" s="28"/>
      <c r="AZ19" s="28"/>
      <c r="BA19" s="28"/>
    </row>
    <row r="20" spans="1:53" s="17" customFormat="1">
      <c r="A20" s="15">
        <v>14</v>
      </c>
      <c r="B20" s="21" t="s">
        <v>289</v>
      </c>
      <c r="C20" s="16" t="s">
        <v>288</v>
      </c>
      <c r="D20" s="16" t="s">
        <v>182</v>
      </c>
      <c r="E20" s="16">
        <v>40</v>
      </c>
      <c r="F20" s="16" t="s">
        <v>285</v>
      </c>
      <c r="G20" s="12">
        <f t="shared" si="0"/>
        <v>4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16"/>
      <c r="AR20" s="16">
        <v>2</v>
      </c>
      <c r="AS20" s="16">
        <v>2</v>
      </c>
      <c r="AT20" s="16"/>
      <c r="AU20" s="16"/>
      <c r="AV20" s="16"/>
      <c r="AW20" s="16"/>
      <c r="AX20" s="28"/>
      <c r="AY20" s="28"/>
      <c r="AZ20" s="28"/>
      <c r="BA20" s="28"/>
    </row>
    <row r="21" spans="1:53" s="17" customFormat="1">
      <c r="A21" s="15">
        <v>15</v>
      </c>
      <c r="B21" s="10" t="s">
        <v>35</v>
      </c>
      <c r="C21" s="11" t="s">
        <v>99</v>
      </c>
      <c r="D21" s="11" t="s">
        <v>188</v>
      </c>
      <c r="E21" s="11">
        <v>40</v>
      </c>
      <c r="F21" s="11" t="s">
        <v>83</v>
      </c>
      <c r="G21" s="12">
        <f t="shared" si="0"/>
        <v>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28"/>
      <c r="AY21" s="28"/>
      <c r="AZ21" s="28"/>
      <c r="BA21" s="28"/>
    </row>
    <row r="22" spans="1:53" s="17" customFormat="1">
      <c r="A22" s="44">
        <v>16</v>
      </c>
      <c r="B22" s="14" t="s">
        <v>246</v>
      </c>
      <c r="C22" s="14" t="s">
        <v>247</v>
      </c>
      <c r="D22" s="14" t="s">
        <v>248</v>
      </c>
      <c r="E22" s="14">
        <v>40</v>
      </c>
      <c r="F22" s="14" t="s">
        <v>30</v>
      </c>
      <c r="G22" s="45">
        <f t="shared" si="0"/>
        <v>0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28"/>
      <c r="AY22" s="28"/>
      <c r="AZ22" s="28"/>
      <c r="BA22" s="28"/>
    </row>
    <row r="23" spans="1:53" s="17" customFormat="1">
      <c r="A23" s="15"/>
      <c r="B23" s="21"/>
      <c r="C23" s="16"/>
      <c r="D23" s="16"/>
      <c r="E23" s="16"/>
      <c r="F23" s="16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28"/>
      <c r="AY23" s="28"/>
      <c r="AZ23" s="28"/>
      <c r="BA23" s="28"/>
    </row>
    <row r="24" spans="1:53" s="17" customFormat="1">
      <c r="A24" s="15"/>
      <c r="B24" s="21"/>
      <c r="C24" s="16"/>
      <c r="D24" s="16"/>
      <c r="E24" s="16"/>
      <c r="F24" s="16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28"/>
      <c r="AY24" s="28"/>
      <c r="AZ24" s="28"/>
      <c r="BA24" s="28"/>
    </row>
    <row r="25" spans="1:53" ht="15">
      <c r="A25" s="33" t="s">
        <v>42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</sheetData>
  <sortState ref="B8:AW24">
    <sortCondition descending="1" ref="G8:G24"/>
  </sortState>
  <mergeCells count="1">
    <mergeCell ref="C3:G3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Infantil</vt:lpstr>
      <vt:lpstr>Baleares -  60-50</vt:lpstr>
      <vt:lpstr>Baleares -  40-30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Toni</cp:lastModifiedBy>
  <cp:lastPrinted>2014-02-24T20:24:17Z</cp:lastPrinted>
  <dcterms:created xsi:type="dcterms:W3CDTF">2007-08-14T10:17:09Z</dcterms:created>
  <dcterms:modified xsi:type="dcterms:W3CDTF">2014-09-28T22:05:56Z</dcterms:modified>
</cp:coreProperties>
</file>